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ГИАЦ" r:id="rId1" sheetId="1" state="visible"/>
  </sheets>
  <definedNames>
    <definedName hidden="false" localSheetId="0" name="_xlnm.Print_Area">'ГИАЦ'!$A$1:$H$282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<sst xmlns="http://schemas.openxmlformats.org/spreadsheetml/2006/main" xmlns:a="http://schemas.openxmlformats.org/drawingml/2006/main" xmlns:a15="http://schemas.microsoft.com/office/drawing/2012/main" xmlns:asvg="http://schemas.microsoft.com/office/drawing/2016/SVG/main" xmlns:c="http://schemas.openxmlformats.org/drawingml/2006/chart" xmlns:co="http://ncloudtech.com" xmlns:co-ooxml="http://ncloudtech.com/ooxml" xmlns:m="http://schemas.openxmlformats.org/officeDocument/2006/math" xmlns:mc="http://schemas.openxmlformats.org/markup-compatibility/2006" xmlns:o="urn:schemas-microsoft-com:office:office" xmlns:p="http://schemas.openxmlformats.org/presentationml/2006/main" xmlns:pic="http://schemas.openxmlformats.org/drawingml/2006/picture" xmlns:r="http://schemas.openxmlformats.org/officeDocument/2006/relationships" xmlns:s="http://schemas.openxmlformats.org/officeDocument/2006/sharedTypes" xmlns:sl="http://schemas.openxmlformats.org/schemaLibrary/2006/main" xmlns:v="urn:schemas-microsoft-com:vml" xmlns:w="http://schemas.openxmlformats.org/wordprocessingml/2006/main" xmlns:w10="urn:schemas-microsoft-com:office:word" xmlns:w14="http://schemas.microsoft.com/office/word/2010/wordml" xmlns:w15="http://schemas.microsoft.com/office/word/2012/wordml" xmlns:wp="http://schemas.openxmlformats.org/drawingml/2006/wordprocessingDrawing" xmlns:wpg="http://schemas.microsoft.com/office/word/2010/wordprocessingGroup" xmlns:wps="http://schemas.microsoft.com/office/word/2010/wordprocessingShape" xmlns:x="urn:schemas-microsoft-com:office:excel" xmlns:x12ac="http://schemas.microsoft.com/office/spreadsheetml/2011/1/ac" xmlns:x14="http://schemas.microsoft.com/office/spreadsheetml/2009/9/main" xmlns:xdr="http://schemas.openxmlformats.org/drawingml/2006/spreadsheetDrawing" xmlns:xm="http://schemas.microsoft.com/office/excel/2006/main" mc:Ignorable="co co-ooxml w14 x14 w15">
  <si>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Основные результаты прокурорской деятельности </t>
  </si>
  <si>
    <t>за январь - июнь 2026 года</t>
  </si>
  <si>
    <r>
      <t xml:space="preserve">Надзор за исполнением законов, соблюдением прав и свобод человека и гражданина
</t>
    </r>
  </si>
  <si>
    <t>6 мес. 2025</t>
  </si>
  <si>
    <t>6 мес. 2026</t>
  </si>
  <si>
    <t>% (+;-)</t>
  </si>
  <si>
    <t xml:space="preserve">Выявлено нарушений закона  </t>
  </si>
  <si>
    <t>Направлено материалов для решения вопроса об уголов. преследовании в порядке п. 2 ч. 2 ст. 37 УПК РФ</t>
  </si>
  <si>
    <t>Принесено протестов</t>
  </si>
  <si>
    <t xml:space="preserve">Возбуждено уголовных дел </t>
  </si>
  <si>
    <t>По удовлетворенным протестам отменено и изменено незаконных правовых актов</t>
  </si>
  <si>
    <t xml:space="preserve">Реализация полномочий прокурора в производстве по делам об административных правонарушениях  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</si>
  <si>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</si>
  <si>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</si>
  <si>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r>
      <t xml:space="preserve">Возбуждено прокурором дел об административном правонарушении </t>
    </r>
    <r>
      <rPr>
        <rFont val="Times New Roman"/>
        <b val="true"/>
        <color rgb="FF0000" tint="0"/>
        <sz val="20"/>
      </rPr>
      <t xml:space="preserve">  </t>
    </r>
  </si>
  <si>
    <t>Внесено представлений</t>
  </si>
  <si>
    <t xml:space="preserve">Рассмотрено дел об адм.правонарушении </t>
  </si>
  <si>
    <t>К дисциплинарной ответственности привлечено лиц</t>
  </si>
  <si>
    <t>Привлечено лиц к  ответственности</t>
  </si>
  <si>
    <t>По постановлению прокурора привлечено лиц к административной ответственности</t>
  </si>
  <si>
    <t xml:space="preserve">Прекращено производство по делу либо отказано в удовлетворении требований 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</si>
  <si>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</si>
  <si>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</si>
  <si>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>Удовлетворено протестов</t>
  </si>
  <si>
    <t xml:space="preserve">Участие прокурора в гражданском, административном и арбитражном судопроизводстве </t>
  </si>
  <si>
    <t>Надзор за соблюдением прав и свобод человека и гражданина</t>
  </si>
  <si>
    <t>Выявлено нарушений закона</t>
  </si>
  <si>
    <t xml:space="preserve">Рассмотрено дел судом первой инстанции с участием прокурора </t>
  </si>
  <si>
    <t xml:space="preserve">Принесено представлений </t>
  </si>
  <si>
    <t xml:space="preserve">Отменено, изменено судебных постановлений судом апелляционной инстанции по представлениям прокурора </t>
  </si>
  <si>
    <t>Защита интересов органов прокуратуры в судах</t>
  </si>
  <si>
    <t>Рассмотрено дел в суде первой инстанции</t>
  </si>
  <si>
    <t>Удовлетворено</t>
  </si>
  <si>
    <t xml:space="preserve">Отклонено </t>
  </si>
  <si>
    <t xml:space="preserve">Прекращено </t>
  </si>
  <si>
    <t xml:space="preserve">В защиту интересов органов прокуратуры </t>
  </si>
  <si>
    <t xml:space="preserve">Рассмотрено дел в суде апелляционной инстанции </t>
  </si>
  <si>
    <t xml:space="preserve">в т.ч. по жалобам прокуроров </t>
  </si>
  <si>
    <t>По результатам апелляционного пересмотра отменено или изменено</t>
  </si>
  <si>
    <t xml:space="preserve">О работе прокурора по участию в правотворческой деятельности органов государственной власти субъектов РФ и органов местного самоуправления </t>
  </si>
  <si>
    <t>Состояние законности в сфере оплаты труда</t>
  </si>
  <si>
    <t>Количество изученных проектов НПА в отчетный период</t>
  </si>
  <si>
    <t>Количество отрицательных заключений по проектам НПА</t>
  </si>
  <si>
    <t xml:space="preserve">Количество принятых НПА без учета замечаний прокурора </t>
  </si>
  <si>
    <t>Количество представлений, инф.писем, предложений о необходимости приведения в соответствии с изменениями фед.законодательства НПА</t>
  </si>
  <si>
    <t xml:space="preserve">Количество подготовленных проектов НПА с использованием права законодательной инициативы </t>
  </si>
  <si>
    <t xml:space="preserve">Количество принятых НПА с использованием права законодательной инициативы  </t>
  </si>
  <si>
    <t>Надзор за исполнением законов на досудебной стадии уголовного судопроизводства</t>
  </si>
  <si>
    <t>Состояние законности в сфере соблюдения прав несовершеннолетних</t>
  </si>
  <si>
    <t xml:space="preserve">Всего выявлено нарушений законов   </t>
  </si>
  <si>
    <t xml:space="preserve">Выявлено нарушений 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</si>
  <si>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</si>
  <si>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</si>
  <si>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</si>
  <si>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 xml:space="preserve">Направлено требований об устранении нарушений законодательства в порядке п. 3 ч. 2 ст. 37 УПК РФ </t>
  </si>
  <si>
    <t xml:space="preserve">Удовлетворено требований </t>
  </si>
  <si>
    <t>Направлено материалов для решения вопроса об уголовном  преследовании  в порядке п. 2 ч. 2 ст. 37 УПК РФ</t>
  </si>
  <si>
    <t xml:space="preserve">Возбуждено уголовных дел по материалам, направленным прокурором в порядке п. 2 ч. 2 ст. 37 УПК РФ </t>
  </si>
  <si>
    <t>Надзор за исполнением законов в сфере экономики</t>
  </si>
  <si>
    <t>Поставлено на учет по инициативе прокурора преступлений, ранее известных, но по разным причинам не учтенных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</si>
  <si>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</si>
  <si>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</si>
  <si>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</si>
  <si>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</si>
  <si>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Возбуждено уголовных дел по результатам отмены постановлений об отказе в возбуждении уголовного дела</t>
  </si>
  <si>
    <t>Отменено постановлений о прекращении уголовного дела (уголовного преследования)</t>
  </si>
  <si>
    <t xml:space="preserve">Направлено в суд уголовных дел по результатам отмены постановлений о прекращении уголовного дела </t>
  </si>
  <si>
    <t>Отменено прокурором постановлений о приостановлении предварительного расследования</t>
  </si>
  <si>
    <t xml:space="preserve">Направлено в суд уголовных дел по результатам отмены постановлений о приостановлении уголовного дела </t>
  </si>
  <si>
    <t>Рассмотрено судом жалоб в порядке статьи 125 УПК РФ</t>
  </si>
  <si>
    <t xml:space="preserve">из них удовлетворено </t>
  </si>
  <si>
    <t>Состояние законности в сфере закупок товаров, работ, услуг для обеспечения государственных и муниципальных нужд, а также отдельными видами юридических лиц</t>
  </si>
  <si>
    <t xml:space="preserve">Надзор за исполнением законов при осуществлении ОРД </t>
  </si>
  <si>
    <t xml:space="preserve">Проверено ДОУ и иных оперативно-служебных материалов </t>
  </si>
  <si/>
  <si>
    <t>Выявлено нарушений законодательства об ОРД</t>
  </si>
  <si>
    <t xml:space="preserve">Внесено представлений, информаций об устранении нарушений </t>
  </si>
  <si>
    <t xml:space="preserve">Внесено требований </t>
  </si>
  <si>
    <t xml:space="preserve">Надзор за законностью исполнения уголовных наказаний </t>
  </si>
  <si>
    <t xml:space="preserve">Проведено проверок    </t>
  </si>
  <si>
    <t>Состояние законности в сфере защиты прав субъектов предпринимательской деятельности</t>
  </si>
  <si>
    <t xml:space="preserve">Выявлено нарушений закона </t>
  </si>
  <si>
    <t xml:space="preserve">По удовлетворенным протестам отменено незаконных правовых актов </t>
  </si>
  <si>
    <t>Направлено в суд исков (заявлений)</t>
  </si>
  <si>
    <t>Направлено материалов в порядке п.2 ч.2 ст. 37 УПК РФ</t>
  </si>
  <si>
    <t>Состояние законности в сфере землепользования</t>
  </si>
  <si>
    <t xml:space="preserve">Участие прокурора в судебном разбирательстве по уголовным делам </t>
  </si>
  <si>
    <t xml:space="preserve">Рассмотрено уголовных дел судом 1-й инстанции </t>
  </si>
  <si>
    <t xml:space="preserve">с постановлением приговора </t>
  </si>
  <si>
    <t>в том числе оправдательного (по всем пунктам обвинения)</t>
  </si>
  <si>
    <t>с прекращением уголовного дела (уголовного преследования) по реабилитирующим основаниям (по всем пунктам обвинения)</t>
  </si>
  <si>
    <t>Рассмотрено уголовных дел с применением особого порядка судебного разбирательства (строки 30, 31, 32)</t>
  </si>
  <si>
    <t xml:space="preserve">В суде апелляционной инстанции рассмотрено уголовных дел с итоговыми решениями </t>
  </si>
  <si>
    <t>судебное решение изменено</t>
  </si>
  <si>
    <t>Состояние законности в сфере ЖКХ</t>
  </si>
  <si>
    <t xml:space="preserve">судебное решение отменено, в том числе </t>
  </si>
  <si>
    <t>с возвращением дела прокурору в порядке ст. 237 УПК РФ</t>
  </si>
  <si>
    <t>с вынесением оправдательного приговора</t>
  </si>
  <si>
    <t xml:space="preserve">Принесено апелляционных представлений </t>
  </si>
  <si>
    <t xml:space="preserve">Отозвано апелляционных представлений </t>
  </si>
  <si>
    <t>Удовлетворено апелляционных представлений (по числу лиц)</t>
  </si>
  <si>
    <t xml:space="preserve">Результаты рассмотрения заявлений, жалоб и иных обращений  </t>
  </si>
  <si>
    <t xml:space="preserve">Поступило обращений (без дубликатов) </t>
  </si>
  <si>
    <t>Состояние законности в сфере охраны окружающей среды и природопользования</t>
  </si>
  <si>
    <t>Всего рассмотрено обращений</t>
  </si>
  <si>
    <t>Разрешено обращений</t>
  </si>
  <si>
    <t xml:space="preserve">Удовлетворено обращений </t>
  </si>
  <si>
    <t xml:space="preserve">Удельный вес удовлетворенных обращений от числа разрешенных </t>
  </si>
  <si>
    <t>Разрешено обращений в срок свыше установленного законом</t>
  </si>
  <si>
    <t>Разрешено повторных обращений на ранее принятые той же прокуратурой решения</t>
  </si>
  <si>
    <t xml:space="preserve">в т.ч. признаны обоснованными </t>
  </si>
  <si>
    <t xml:space="preserve">Направлено обращений в другие ведомства на разрешение </t>
  </si>
  <si>
    <t>Возбуждено уголовных дел</t>
  </si>
  <si>
    <t>Удельный вес направленных обращений в другие ведомства от числа рассмотренных</t>
  </si>
  <si>
    <t xml:space="preserve">Состояние законности в сфере противодействия коррупции </t>
  </si>
  <si>
    <t>Возвращено обращений заявителям</t>
  </si>
  <si>
    <t xml:space="preserve">Оставлено обращений без разрешения, приобщено к материалам надзорного производства </t>
  </si>
  <si>
    <t xml:space="preserve">Прекращена переписка </t>
  </si>
  <si>
    <t>Направлено обращений подчиненным прокурорам на разрешение и в другие органы прокуратуры</t>
  </si>
  <si>
    <t>Принято граждан на личном приеме</t>
  </si>
  <si>
    <t xml:space="preserve">в т.ч.прокурорами, заместителями прокурора </t>
  </si>
  <si>
    <t>Характер разрешенных заявлений, жалоб и иных обращений</t>
  </si>
  <si>
    <t xml:space="preserve">Разрешено обращений по вопросам надзора за исполнением законов и законностью правовых актов </t>
  </si>
  <si>
    <t>в т.ч. на нарушения трудового законодательства</t>
  </si>
  <si>
    <t xml:space="preserve">Состояние законности в сфере федеральной безопасности, межнациональных отношений, противодействия экстремизму и терроризму </t>
  </si>
  <si>
    <t xml:space="preserve">на нарушения жилищного законодательства </t>
  </si>
  <si>
    <t>на нарушения законодательства в сфере ЖКХ</t>
  </si>
  <si>
    <t xml:space="preserve">по вопросам федеральной безопасности, межнациональных отношений </t>
  </si>
  <si>
    <t xml:space="preserve">на нарушения в сфере здравоохранения </t>
  </si>
  <si>
    <t>на нарушения законодательства о государственной и муниципальной службе, противодействии коррупции</t>
  </si>
  <si>
    <t xml:space="preserve">Состояние законности в сфере оборонно-промышленного комплекса </t>
  </si>
  <si>
    <t xml:space="preserve">на нарушения законодательства в сфере защиты прав юридических лиц и индивидуальных предпринимателей </t>
  </si>
  <si>
    <t>На нарушения закона при приеме, регистрации и рассмотрении сообщений о преступлениях</t>
  </si>
  <si>
    <t xml:space="preserve">По вопросам следствия и дознания </t>
  </si>
  <si>
    <t>Рассмотрено в порядке статьи 124 УПК РФ</t>
  </si>
  <si>
    <t>По вопросам законности и обоснованности судебных постановлений по уголовным делам</t>
  </si>
  <si>
    <t xml:space="preserve">По вопросам надзора за соблюдением законов при исполнении уголовных наказаний </t>
  </si>
  <si>
    <t xml:space="preserve">Взаимодействие со средствами массовой информации и общественностью, правовое просвещение </t>
  </si>
  <si>
    <t xml:space="preserve">Надзор за исполнением законодательства при реализации национальных проектов </t>
  </si>
  <si>
    <r>
      <t xml:space="preserve">Количество выступлений в СМИ и на интернет-ресурсах (без повторных)       </t>
    </r>
    <r>
      <rPr>
        <rFont val="Times New Roman"/>
        <b val="true"/>
        <color rgb="FF0000" tint="0"/>
        <sz val="20"/>
      </rPr>
      <t xml:space="preserve"> </t>
    </r>
  </si>
  <si>
    <t>в том числе на сайте прокуратуры</t>
  </si>
  <si>
    <t>Выступления в СМИ и на интернет ресурсах (с учетом повторных выступлений и трансляций)</t>
  </si>
  <si>
    <t xml:space="preserve">Проведено мероприятий по правовому просвещению </t>
  </si>
  <si>
    <t>в форме лекций, бесед, иных выступлений перед гражданами</t>
  </si>
  <si>
    <t xml:space="preserve">в форме подготовки информационно-разъяснительных материалов </t>
  </si>
  <si>
    <t>в форме выступлений в СМИ и на интернет-ресурсах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</si>
</sst>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" formatCode="#,##0" numFmtId="1003"/>
    <numFmt co:extendedFormatCode="General" formatCode="General" numFmtId="1002"/>
    <numFmt co:extendedFormatCode="0.0" formatCode="0.0" numFmtId="1001"/>
  </numFmts>
  <fonts count="5">
    <font>
      <name val="Calibri"/>
      <sz val="11"/>
    </font>
    <font>
      <color theme="1" tint="0"/>
      <sz val="11"/>
      <scheme val="minor"/>
    </font>
    <font>
      <name val="Times New Roman"/>
      <b val="true"/>
      <sz val="20"/>
    </font>
    <font>
      <name val="Times New Roman"/>
      <sz val="20"/>
    </font>
    <font>
      <name val="Times New Roman"/>
      <color theme="1" tint="0"/>
      <sz val="20"/>
    </font>
  </fonts>
  <fills count="3">
    <fill>
      <patternFill patternType="none"/>
    </fill>
    <fill>
      <patternFill patternType="gray125"/>
    </fill>
    <fill>
      <patternFill patternType="solid">
        <fgColor rgb="FFFFFF" tint="0"/>
      </patternFill>
    </fill>
  </fills>
  <borders count="36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87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1" numFmtId="1000" quotePrefix="false">
      <alignment wrapText="true"/>
    </xf>
    <xf applyAlignment="true" applyBorder="false" applyFill="false" applyFont="true" applyNumberFormat="true" borderId="0" fillId="0" fontId="1" numFmtId="1000" quotePrefix="false">
      <alignment horizontal="center" vertical="center" wrapText="true"/>
    </xf>
    <xf applyAlignment="true" applyBorder="false" applyFill="false" applyFont="true" applyNumberFormat="true" borderId="0" fillId="0" fontId="1" numFmtId="1001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3" fillId="0" fontId="2" numFmtId="1000" quotePrefix="false">
      <alignment horizontal="center" vertical="center"/>
    </xf>
    <xf applyAlignment="true" applyBorder="true" applyFill="false" applyFont="true" applyNumberFormat="true" borderId="4" fillId="0" fontId="2" numFmtId="1000" quotePrefix="false">
      <alignment horizontal="center" vertical="center"/>
    </xf>
    <xf applyAlignment="true" applyBorder="true" applyFill="false" applyFont="true" applyNumberFormat="true" borderId="5" fillId="0" fontId="2" numFmtId="1000" quotePrefix="false">
      <alignment horizontal="center" vertical="center"/>
    </xf>
    <xf applyAlignment="true" applyBorder="true" applyFill="false" applyFont="true" applyNumberFormat="true" borderId="1" fillId="0" fontId="2" numFmtId="1002" quotePrefix="false">
      <alignment horizontal="center" vertical="center"/>
    </xf>
    <xf applyAlignment="true" applyBorder="true" applyFill="false" applyFont="true" applyNumberFormat="true" borderId="6" fillId="0" fontId="2" numFmtId="1002" quotePrefix="false">
      <alignment horizontal="center" vertical="center"/>
    </xf>
    <xf applyAlignment="true" applyBorder="true" applyFill="false" applyFont="true" applyNumberFormat="true" borderId="7" fillId="0" fontId="2" numFmtId="1002" quotePrefix="false">
      <alignment horizontal="center" vertical="center"/>
    </xf>
    <xf applyAlignment="true" applyBorder="true" applyFill="false" applyFont="true" applyNumberFormat="true" borderId="8" fillId="0" fontId="2" numFmtId="1002" quotePrefix="false">
      <alignment horizontal="center" vertical="center"/>
    </xf>
    <xf applyAlignment="true" applyBorder="true" applyFill="false" applyFont="true" applyNumberFormat="true" borderId="9" fillId="0" fontId="2" numFmtId="1002" quotePrefix="false">
      <alignment horizontal="center" vertical="center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horizontal="center" vertical="center"/>
    </xf>
    <xf applyAlignment="true" applyBorder="true" applyFill="false" applyFont="true" applyNumberFormat="true" borderId="1" fillId="0" fontId="2" numFmtId="1002" quotePrefix="false">
      <alignment horizontal="center" vertical="center" wrapText="true"/>
    </xf>
    <xf applyAlignment="true" applyBorder="true" applyFill="false" applyFont="true" applyNumberFormat="true" borderId="1" fillId="0" fontId="2" numFmtId="1001" quotePrefix="false">
      <alignment horizontal="center" vertical="center"/>
    </xf>
    <xf applyAlignment="true" applyBorder="true" applyFill="false" applyFont="true" applyNumberFormat="true" borderId="1" fillId="0" fontId="3" numFmtId="1000" quotePrefix="false">
      <alignment horizontal="left" vertical="center"/>
    </xf>
    <xf applyAlignment="true" applyBorder="true" applyFill="false" applyFont="true" applyNumberFormat="true" borderId="15" fillId="0" fontId="3" numFmtId="1000" quotePrefix="false">
      <alignment horizontal="left" vertical="center"/>
    </xf>
    <xf applyAlignment="true" applyBorder="true" applyFill="false" applyFont="true" applyNumberFormat="true" borderId="1" fillId="0" fontId="3" numFmtId="1003" quotePrefix="false">
      <alignment horizontal="center" vertical="center"/>
    </xf>
    <xf applyAlignment="true" applyBorder="true" applyFill="false" applyFont="true" applyNumberFormat="true" borderId="1" fillId="0" fontId="3" numFmtId="1000" quotePrefix="false">
      <alignment horizontal="left" vertical="top" wrapText="true"/>
    </xf>
    <xf applyAlignment="true" applyBorder="true" applyFill="false" applyFont="true" borderId="16" fillId="0" fontId="3" numFmtId="0" quotePrefix="false">
      <alignment horizontal="center" vertical="center"/>
    </xf>
    <xf applyAlignment="true" applyBorder="true" applyFill="false" applyFont="true" applyNumberFormat="true" borderId="17" fillId="0" fontId="3" numFmtId="1000" quotePrefix="false">
      <alignment horizontal="left" vertical="top" wrapText="true"/>
    </xf>
    <xf applyAlignment="true" applyBorder="true" applyFill="false" applyFont="true" applyNumberFormat="true" borderId="1" fillId="0" fontId="4" numFmtId="1000" quotePrefix="false">
      <alignment horizontal="center" vertical="center"/>
    </xf>
    <xf applyAlignment="true" applyBorder="true" applyFill="false" applyFont="true" applyNumberFormat="true" borderId="1" fillId="0" fontId="3" numFmtId="1001" quotePrefix="false">
      <alignment horizontal="center" vertical="center"/>
    </xf>
    <xf applyAlignment="true" applyBorder="true" applyFill="false" applyFont="true" applyNumberFormat="true" borderId="18" fillId="0" fontId="3" numFmtId="1000" quotePrefix="false">
      <alignment horizontal="left" vertical="center"/>
    </xf>
    <xf applyAlignment="true" applyBorder="true" applyFill="false" applyFont="true" applyNumberFormat="true" borderId="1" fillId="0" fontId="3" numFmtId="1000" quotePrefix="false">
      <alignment horizontal="left" vertical="center" wrapText="true"/>
    </xf>
    <xf applyAlignment="true" applyBorder="true" applyFill="false" applyFont="true" applyNumberFormat="true" borderId="19" fillId="0" fontId="3" numFmtId="1000" quotePrefix="false">
      <alignment horizontal="left" vertical="center"/>
    </xf>
    <xf applyAlignment="true" applyBorder="true" applyFill="false" applyFont="true" applyNumberFormat="true" borderId="20" fillId="0" fontId="3" numFmtId="1000" quotePrefix="false">
      <alignment horizontal="left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21" fillId="0" fontId="2" numFmtId="1000" quotePrefix="false">
      <alignment horizontal="center" vertical="center" wrapText="true"/>
    </xf>
    <xf applyAlignment="true" applyBorder="true" applyFill="false" applyFont="true" applyNumberFormat="true" borderId="22" fillId="0" fontId="2" numFmtId="1000" quotePrefix="false">
      <alignment horizontal="center" vertical="center" wrapText="true"/>
    </xf>
    <xf applyAlignment="true" applyBorder="true" applyFill="false" applyFont="true" applyNumberFormat="true" borderId="23" fillId="0" fontId="3" numFmtId="1000" quotePrefix="false">
      <alignment horizontal="left" vertical="center"/>
    </xf>
    <xf applyAlignment="true" applyBorder="true" applyFill="false" applyFont="true" applyNumberFormat="true" borderId="24" fillId="0" fontId="2" numFmtId="1000" quotePrefix="false">
      <alignment horizontal="center" vertical="center" wrapText="true"/>
    </xf>
    <xf applyAlignment="true" applyBorder="true" applyFill="false" applyFont="true" applyNumberFormat="true" borderId="25" fillId="0" fontId="2" numFmtId="1000" quotePrefix="false">
      <alignment horizontal="center" vertical="center" wrapText="true"/>
    </xf>
    <xf applyAlignment="true" applyBorder="true" applyFill="false" applyFont="true" applyNumberFormat="true" borderId="26" fillId="0" fontId="2" numFmtId="1000" quotePrefix="false">
      <alignment horizontal="center" vertical="center"/>
    </xf>
    <xf applyAlignment="true" applyBorder="true" applyFill="false" applyFont="true" applyNumberFormat="true" borderId="27" fillId="0" fontId="3" numFmtId="1000" quotePrefix="false">
      <alignment horizontal="left" vertical="center" wrapText="true"/>
    </xf>
    <xf applyAlignment="true" applyBorder="true" applyFill="false" applyFont="true" applyNumberFormat="true" borderId="28" fillId="0" fontId="3" numFmtId="1000" quotePrefix="false">
      <alignment horizontal="left" vertical="center"/>
    </xf>
    <xf applyAlignment="true" applyBorder="true" applyFill="false" applyFont="true" applyNumberFormat="true" borderId="29" fillId="0" fontId="3" numFmtId="1000" quotePrefix="false">
      <alignment horizontal="left" vertical="center"/>
    </xf>
    <xf applyAlignment="true" applyBorder="true" applyFill="false" applyFont="true" applyNumberFormat="true" borderId="30" fillId="0" fontId="3" numFmtId="1000" quotePrefix="false">
      <alignment horizontal="left" vertical="center"/>
    </xf>
    <xf applyAlignment="true" applyBorder="true" applyFill="false" applyFont="true" applyNumberFormat="true" borderId="31" fillId="0" fontId="3" numFmtId="1000" quotePrefix="false">
      <alignment horizontal="left" vertical="center"/>
    </xf>
    <xf applyAlignment="true" applyBorder="true" applyFill="false" applyFont="true" applyNumberFormat="true" borderId="32" fillId="0" fontId="3" numFmtId="1000" quotePrefix="false">
      <alignment horizontal="left" vertical="center"/>
    </xf>
    <xf applyAlignment="true" applyBorder="true" applyFill="false" applyFont="true" applyNumberFormat="true" borderId="33" fillId="0" fontId="3" numFmtId="1000" quotePrefix="false">
      <alignment horizontal="left" vertical="center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false" applyFont="true" applyNumberFormat="true" borderId="34" fillId="0" fontId="3" numFmtId="1000" quotePrefix="false">
      <alignment horizontal="left" vertical="center" wrapText="true"/>
    </xf>
    <xf applyAlignment="true" applyBorder="true" applyFill="false" applyFont="true" applyNumberFormat="true" borderId="28" fillId="0" fontId="3" numFmtId="1000" quotePrefix="false">
      <alignment horizontal="left" vertical="center" wrapText="true"/>
    </xf>
    <xf applyAlignment="true" applyBorder="true" applyFill="false" applyFont="true" applyNumberFormat="true" borderId="35" fillId="0" fontId="3" numFmtId="1000" quotePrefix="false">
      <alignment horizontal="left" vertical="center" wrapText="true"/>
    </xf>
    <xf applyAlignment="true" applyBorder="true" applyFill="false" applyFont="true" applyNumberFormat="true" borderId="36" fillId="0" fontId="3" numFmtId="1000" quotePrefix="false">
      <alignment horizontal="left" vertical="center"/>
    </xf>
    <xf applyAlignment="true" applyBorder="true" applyFill="false" applyFont="true" applyNumberFormat="true" borderId="37" fillId="0" fontId="3" numFmtId="1000" quotePrefix="false">
      <alignment horizontal="left" vertical="center"/>
    </xf>
    <xf applyAlignment="true" applyBorder="true" applyFill="false" applyFont="true" applyNumberFormat="true" borderId="38" fillId="0" fontId="3" numFmtId="1000" quotePrefix="false">
      <alignment horizontal="left" vertical="center" wrapText="true"/>
    </xf>
    <xf applyAlignment="true" applyBorder="true" applyFill="false" applyFont="true" applyNumberFormat="true" borderId="39" fillId="0" fontId="3" numFmtId="1000" quotePrefix="false">
      <alignment horizontal="left" vertical="center"/>
    </xf>
    <xf applyAlignment="true" applyBorder="true" applyFill="false" applyFont="true" applyNumberFormat="true" borderId="40" fillId="0" fontId="3" numFmtId="1000" quotePrefix="false">
      <alignment horizontal="left" vertical="center"/>
    </xf>
    <xf applyAlignment="true" applyBorder="true" applyFill="false" applyFont="true" applyNumberFormat="true" borderId="41" fillId="0" fontId="2" numFmtId="1000" quotePrefix="false">
      <alignment horizontal="center" vertical="center"/>
    </xf>
    <xf applyAlignment="true" applyBorder="true" applyFill="false" applyFont="true" applyNumberFormat="true" borderId="42" fillId="0" fontId="2" numFmtId="1000" quotePrefix="false">
      <alignment horizontal="center" vertical="center"/>
    </xf>
    <xf applyAlignment="true" applyBorder="true" applyFill="false" applyFont="true" applyNumberFormat="true" borderId="43" fillId="0" fontId="2" numFmtId="1000" quotePrefix="false">
      <alignment horizontal="center" vertical="center"/>
    </xf>
    <xf applyAlignment="true" applyBorder="true" applyFill="false" applyFont="true" applyNumberFormat="true" borderId="44" fillId="0" fontId="2" numFmtId="1000" quotePrefix="false">
      <alignment horizontal="center" vertical="center"/>
    </xf>
    <xf applyAlignment="true" applyBorder="true" applyFill="false" applyFont="true" applyNumberFormat="true" borderId="45" fillId="0" fontId="2" numFmtId="1000" quotePrefix="false">
      <alignment horizontal="center" vertical="center"/>
    </xf>
    <xf applyAlignment="true" applyBorder="true" applyFill="false" applyFont="true" applyNumberFormat="true" borderId="46" fillId="0" fontId="2" numFmtId="1000" quotePrefix="false">
      <alignment horizontal="center" vertical="center"/>
    </xf>
    <xf applyAlignment="true" applyBorder="true" applyFill="false" applyFont="true" applyNumberFormat="true" borderId="47" fillId="0" fontId="2" numFmtId="1000" quotePrefix="false">
      <alignment horizontal="center" vertical="center"/>
    </xf>
    <xf applyAlignment="true" applyBorder="true" applyFill="false" applyFont="true" applyNumberFormat="true" borderId="48" fillId="0" fontId="2" numFmtId="1000" quotePrefix="false">
      <alignment horizontal="center" vertical="center"/>
    </xf>
    <xf applyAlignment="true" applyBorder="true" applyFill="false" applyFont="true" applyNumberFormat="true" borderId="49" fillId="0" fontId="2" numFmtId="1000" quotePrefix="false">
      <alignment horizontal="center" vertical="center"/>
    </xf>
    <xf applyAlignment="true" applyBorder="true" applyFill="false" applyFont="true" applyNumberFormat="true" borderId="50" fillId="0" fontId="3" numFmtId="1000" quotePrefix="false">
      <alignment horizontal="left" vertical="center"/>
    </xf>
    <xf applyAlignment="true" applyBorder="true" applyFill="false" applyFont="true" applyNumberFormat="true" borderId="51" fillId="0" fontId="3" numFmtId="1000" quotePrefix="false">
      <alignment horizontal="left" vertical="center"/>
    </xf>
    <xf applyAlignment="true" applyBorder="true" applyFill="false" applyFont="true" applyNumberFormat="true" borderId="52" fillId="0" fontId="3" numFmtId="1000" quotePrefix="false">
      <alignment horizontal="left" vertical="center"/>
    </xf>
    <xf applyAlignment="true" applyBorder="true" applyFill="false" applyFont="true" applyNumberFormat="true" borderId="53" fillId="0" fontId="3" numFmtId="1000" quotePrefix="false">
      <alignment horizontal="left" vertical="center"/>
    </xf>
    <xf applyAlignment="true" applyBorder="true" applyFill="false" applyFont="true" applyNumberFormat="true" borderId="54" fillId="0" fontId="3" numFmtId="1000" quotePrefix="false">
      <alignment horizontal="left" vertical="center" wrapText="true"/>
    </xf>
    <xf applyAlignment="true" applyBorder="true" applyFill="false" applyFont="true" applyNumberFormat="true" borderId="55" fillId="0" fontId="3" numFmtId="1000" quotePrefix="false">
      <alignment horizontal="left" vertical="center" wrapText="true"/>
    </xf>
    <xf applyAlignment="true" applyBorder="true" applyFill="false" applyFont="true" applyNumberFormat="true" borderId="56" fillId="0" fontId="3" numFmtId="1000" quotePrefix="false">
      <alignment horizontal="left" vertical="center"/>
    </xf>
    <xf applyAlignment="true" applyBorder="true" applyFill="false" applyFont="true" applyNumberFormat="true" borderId="57" fillId="0" fontId="2" numFmtId="1000" quotePrefix="false">
      <alignment horizontal="center" vertical="center"/>
    </xf>
    <xf applyAlignment="true" applyBorder="true" applyFill="false" applyFont="true" applyNumberFormat="true" borderId="58" fillId="0" fontId="2" numFmtId="1000" quotePrefix="false">
      <alignment horizontal="center" vertical="center"/>
    </xf>
    <xf applyAlignment="true" applyBorder="true" applyFill="false" applyFont="true" applyNumberFormat="true" borderId="59" fillId="0" fontId="2" numFmtId="1000" quotePrefix="false">
      <alignment horizontal="center" vertical="center"/>
    </xf>
    <xf applyAlignment="true" applyBorder="true" applyFill="false" applyFont="true" applyNumberFormat="true" borderId="60" fillId="0" fontId="2" numFmtId="1000" quotePrefix="false">
      <alignment horizontal="center" vertical="center"/>
    </xf>
    <xf applyAlignment="true" applyBorder="true" applyFill="false" applyFont="true" applyNumberFormat="true" borderId="61" fillId="0" fontId="3" numFmtId="1000" quotePrefix="false">
      <alignment horizontal="left" vertical="center" wrapText="true"/>
    </xf>
    <xf applyAlignment="true" applyBorder="true" applyFill="false" applyFont="true" applyNumberFormat="true" borderId="62" fillId="0" fontId="3" numFmtId="1000" quotePrefix="false">
      <alignment horizontal="left" vertical="center"/>
    </xf>
    <xf applyBorder="true" applyFill="false" applyFont="true" borderId="16" fillId="0" fontId="1" numFmtId="0" quotePrefix="false"/>
    <xf applyAlignment="true" applyBorder="true" applyFill="false" applyFont="true" applyNumberFormat="true" borderId="63" fillId="0" fontId="3" numFmtId="1000" quotePrefix="false">
      <alignment horizontal="left" vertical="center"/>
    </xf>
    <xf applyAlignment="true" applyBorder="true" applyFill="false" applyFont="true" applyNumberFormat="true" borderId="64" fillId="0" fontId="3" numFmtId="1000" quotePrefix="false">
      <alignment horizontal="left" vertical="center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65" fillId="0" fontId="3" numFmtId="1000" quotePrefix="false">
      <alignment horizontal="left" vertical="center"/>
    </xf>
    <xf applyAlignment="true" applyBorder="true" applyFill="false" applyFont="true" applyNumberFormat="true" borderId="66" fillId="0" fontId="3" numFmtId="1000" quotePrefix="false">
      <alignment horizontal="left" vertical="center"/>
    </xf>
    <xf applyAlignment="true" applyBorder="true" applyFill="false" applyFont="true" applyNumberFormat="true" borderId="67" fillId="0" fontId="3" numFmtId="1000" quotePrefix="false">
      <alignment horizontal="left" vertical="center"/>
    </xf>
    <xf applyAlignment="true" applyBorder="true" applyFill="false" applyFont="true" applyNumberFormat="true" borderId="68" fillId="0" fontId="3" numFmtId="1000" quotePrefix="false">
      <alignment horizontal="left" vertical="center" wrapText="true"/>
    </xf>
    <xf applyAlignment="true" applyBorder="true" applyFill="false" applyFont="true" applyNumberFormat="true" borderId="69" fillId="0" fontId="3" numFmtId="1000" quotePrefix="false">
      <alignment horizontal="left" vertical="center"/>
    </xf>
    <xf applyAlignment="true" applyBorder="true" applyFill="false" applyFont="true" applyNumberFormat="true" borderId="70" fillId="0" fontId="3" numFmtId="1000" quotePrefix="false">
      <alignment horizontal="left" vertical="center"/>
    </xf>
    <xf applyAlignment="true" applyBorder="true" applyFill="false" applyFont="true" applyNumberFormat="true" borderId="71" fillId="0" fontId="3" numFmtId="1000" quotePrefix="false">
      <alignment horizontal="left" vertical="center"/>
    </xf>
    <xf applyAlignment="true" applyBorder="true" applyFill="false" applyFont="true" applyNumberFormat="true" borderId="1" fillId="0" fontId="4" numFmtId="1001" quotePrefix="false">
      <alignment horizontal="center" vertical="center"/>
    </xf>
    <xf applyAlignment="true" applyBorder="true" applyFill="false" applyFont="true" applyNumberFormat="true" borderId="72" fillId="0" fontId="3" numFmtId="1000" quotePrefix="false">
      <alignment horizontal="left" vertical="center"/>
    </xf>
    <xf applyAlignment="true" applyBorder="true" applyFill="false" applyFont="true" applyNumberFormat="true" borderId="73" fillId="0" fontId="3" numFmtId="1000" quotePrefix="false">
      <alignment horizontal="left" vertical="center" wrapText="true"/>
    </xf>
    <xf applyAlignment="true" applyBorder="true" applyFill="false" applyFont="true" applyNumberFormat="true" borderId="28" fillId="0" fontId="3" numFmtId="1000" quotePrefix="false">
      <alignment horizontal="left" vertical="distributed"/>
    </xf>
    <xf applyAlignment="true" applyBorder="true" applyFill="false" applyFont="true" applyNumberFormat="true" borderId="74" fillId="0" fontId="3" numFmtId="1000" quotePrefix="false">
      <alignment horizontal="left" vertical="distributed"/>
    </xf>
    <xf applyAlignment="true" applyBorder="true" applyFill="false" applyFont="true" applyNumberFormat="true" borderId="75" fillId="0" fontId="3" numFmtId="1000" quotePrefix="false">
      <alignment horizontal="left" vertical="center"/>
    </xf>
    <xf applyAlignment="true" applyBorder="true" applyFill="false" applyFont="true" applyNumberFormat="true" borderId="76" fillId="0" fontId="3" numFmtId="1000" quotePrefix="false">
      <alignment horizontal="left" vertical="center"/>
    </xf>
    <xf applyAlignment="true" applyBorder="true" applyFill="false" applyFont="true" applyNumberFormat="true" borderId="77" fillId="0" fontId="2" numFmtId="1000" quotePrefix="false">
      <alignment horizontal="center" vertical="center" wrapText="true"/>
    </xf>
    <xf applyAlignment="true" applyBorder="true" applyFill="false" applyFont="true" applyNumberFormat="true" borderId="78" fillId="0" fontId="2" numFmtId="1000" quotePrefix="false">
      <alignment horizontal="center" vertical="center" wrapText="true"/>
    </xf>
    <xf applyAlignment="true" applyBorder="true" applyFill="false" applyFont="true" applyNumberFormat="true" borderId="79" fillId="0" fontId="2" numFmtId="1000" quotePrefix="false">
      <alignment horizontal="center" vertical="center" wrapText="true"/>
    </xf>
    <xf applyAlignment="true" applyBorder="true" applyFill="false" applyFont="true" applyNumberFormat="true" borderId="80" fillId="0" fontId="2" numFmtId="1000" quotePrefix="false">
      <alignment horizontal="center" vertical="center" wrapText="true"/>
    </xf>
    <xf applyAlignment="true" applyBorder="true" applyFill="false" applyFont="true" applyNumberFormat="true" borderId="81" fillId="0" fontId="2" numFmtId="1000" quotePrefix="false">
      <alignment horizontal="center" vertical="center"/>
    </xf>
    <xf applyAlignment="true" applyBorder="true" applyFill="false" applyFont="true" applyNumberFormat="true" borderId="82" fillId="0" fontId="2" numFmtId="1000" quotePrefix="false">
      <alignment horizontal="center" vertical="center"/>
    </xf>
    <xf applyAlignment="true" applyBorder="true" applyFill="false" applyFont="true" applyNumberFormat="true" borderId="83" fillId="0" fontId="2" numFmtId="1000" quotePrefix="false">
      <alignment horizontal="center" vertical="center"/>
    </xf>
    <xf applyAlignment="true" applyBorder="true" applyFill="false" applyFont="true" applyNumberFormat="true" borderId="84" fillId="0" fontId="2" numFmtId="1000" quotePrefix="false">
      <alignment horizontal="center" vertical="center"/>
    </xf>
    <xf applyAlignment="true" applyBorder="true" applyFill="false" applyFont="true" applyNumberFormat="true" borderId="85" fillId="0" fontId="2" numFmtId="1000" quotePrefix="false">
      <alignment horizontal="center" vertical="center"/>
    </xf>
    <xf applyAlignment="true" applyBorder="true" applyFill="false" applyFont="true" applyNumberFormat="true" borderId="86" fillId="0" fontId="3" numFmtId="1000" quotePrefix="false">
      <alignment horizontal="left" vertical="center"/>
    </xf>
    <xf applyAlignment="true" applyBorder="true" applyFill="false" applyFont="true" applyNumberFormat="true" borderId="87" fillId="0" fontId="3" numFmtId="1000" quotePrefix="false">
      <alignment horizontal="left" vertical="center"/>
    </xf>
    <xf applyAlignment="true" applyBorder="true" applyFill="false" applyFont="true" applyNumberFormat="true" borderId="88" fillId="0" fontId="3" numFmtId="1000" quotePrefix="false">
      <alignment horizontal="left" vertical="center"/>
    </xf>
    <xf applyAlignment="true" applyBorder="true" applyFill="false" applyFont="true" applyNumberFormat="true" borderId="89" fillId="0" fontId="3" numFmtId="1000" quotePrefix="false">
      <alignment horizontal="left" vertical="center" wrapText="true"/>
    </xf>
    <xf applyAlignment="true" applyBorder="true" applyFill="false" applyFont="true" applyNumberFormat="true" borderId="90" fillId="0" fontId="3" numFmtId="1000" quotePrefix="false">
      <alignment horizontal="left" vertical="center"/>
    </xf>
    <xf applyAlignment="true" applyBorder="true" applyFill="false" applyFont="true" applyNumberFormat="true" borderId="91" fillId="0" fontId="3" numFmtId="1000" quotePrefix="false">
      <alignment horizontal="left" vertical="center"/>
    </xf>
    <xf applyAlignment="true" applyBorder="true" applyFill="false" applyFont="true" applyNumberFormat="true" borderId="92" fillId="0" fontId="3" numFmtId="1000" quotePrefix="false">
      <alignment horizontal="left" vertical="center"/>
    </xf>
    <xf applyAlignment="true" applyBorder="true" applyFill="false" applyFont="true" applyNumberFormat="true" borderId="93" fillId="0" fontId="3" numFmtId="1000" quotePrefix="false">
      <alignment horizontal="left" vertical="center"/>
    </xf>
    <xf applyAlignment="true" applyBorder="true" applyFill="false" applyFont="true" applyNumberFormat="true" borderId="94" fillId="0" fontId="3" numFmtId="1000" quotePrefix="false">
      <alignment horizontal="left" vertical="center" wrapText="true"/>
    </xf>
    <xf applyAlignment="true" applyBorder="true" applyFill="false" applyFont="true" applyNumberFormat="true" borderId="95" fillId="0" fontId="3" numFmtId="1000" quotePrefix="false">
      <alignment horizontal="left" vertical="center" wrapText="true"/>
    </xf>
    <xf applyAlignment="true" applyBorder="true" applyFill="false" applyFont="true" applyNumberFormat="true" borderId="96" fillId="0" fontId="3" numFmtId="1000" quotePrefix="false">
      <alignment horizontal="left" vertical="center"/>
    </xf>
    <xf applyAlignment="true" applyBorder="true" applyFill="false" applyFont="true" applyNumberFormat="true" borderId="97" fillId="0" fontId="3" numFmtId="1000" quotePrefix="false">
      <alignment horizontal="left" vertical="center" wrapText="true"/>
    </xf>
    <xf applyAlignment="true" applyBorder="true" applyFill="false" applyFont="true" applyNumberFormat="true" borderId="98" fillId="0" fontId="3" numFmtId="1000" quotePrefix="false">
      <alignment horizontal="left" vertical="center" wrapText="true"/>
    </xf>
    <xf applyAlignment="true" applyBorder="true" applyFill="false" applyFont="true" applyNumberFormat="true" borderId="99" fillId="0" fontId="3" numFmtId="1000" quotePrefix="false">
      <alignment horizontal="left" vertical="center" wrapText="true"/>
    </xf>
    <xf applyAlignment="true" applyBorder="true" applyFill="false" applyFont="true" applyNumberFormat="true" borderId="100" fillId="0" fontId="3" numFmtId="1000" quotePrefix="false">
      <alignment horizontal="left" vertical="center"/>
    </xf>
    <xf applyAlignment="true" applyBorder="true" applyFill="false" applyFont="true" applyNumberFormat="true" borderId="101" fillId="0" fontId="2" numFmtId="1000" quotePrefix="false">
      <alignment horizontal="center" vertical="center"/>
    </xf>
    <xf applyAlignment="true" applyBorder="true" applyFill="false" applyFont="true" applyNumberFormat="true" borderId="102" fillId="0" fontId="2" numFmtId="1000" quotePrefix="false">
      <alignment horizontal="center" vertical="center"/>
    </xf>
    <xf applyAlignment="true" applyBorder="true" applyFill="false" applyFont="true" applyNumberFormat="true" borderId="103" fillId="0" fontId="2" numFmtId="1000" quotePrefix="false">
      <alignment horizontal="center" vertical="center"/>
    </xf>
    <xf applyAlignment="true" applyBorder="true" applyFill="false" applyFont="true" applyNumberFormat="true" borderId="104" fillId="0" fontId="2" numFmtId="1000" quotePrefix="false">
      <alignment horizontal="center" vertical="center"/>
    </xf>
    <xf applyAlignment="true" applyBorder="true" applyFill="false" applyFont="true" applyNumberFormat="true" borderId="105" fillId="0" fontId="2" numFmtId="1000" quotePrefix="false">
      <alignment horizontal="center" vertical="center"/>
    </xf>
    <xf applyAlignment="true" applyBorder="true" applyFill="false" applyFont="true" applyNumberFormat="true" borderId="106" fillId="0" fontId="2" numFmtId="1000" quotePrefix="false">
      <alignment horizontal="center" vertical="center"/>
    </xf>
    <xf applyAlignment="true" applyBorder="true" applyFill="false" applyFont="true" applyNumberFormat="true" borderId="107" fillId="0" fontId="2" numFmtId="1000" quotePrefix="false">
      <alignment horizontal="center" vertical="center"/>
    </xf>
    <xf applyAlignment="true" applyBorder="true" applyFill="false" applyFont="true" applyNumberFormat="true" borderId="108" fillId="0" fontId="2" numFmtId="1000" quotePrefix="false">
      <alignment horizontal="center" vertical="center"/>
    </xf>
    <xf applyAlignment="true" applyBorder="true" applyFill="false" applyFont="true" applyNumberFormat="true" borderId="109" fillId="0" fontId="2" numFmtId="1000" quotePrefix="false">
      <alignment horizontal="center" vertical="center"/>
    </xf>
    <xf applyAlignment="true" applyBorder="true" applyFill="false" applyFont="true" applyNumberFormat="true" borderId="110" fillId="0" fontId="3" numFmtId="1000" quotePrefix="false">
      <alignment horizontal="left" vertical="center"/>
    </xf>
    <xf applyAlignment="true" applyBorder="true" applyFill="false" applyFont="true" applyNumberFormat="true" borderId="111" fillId="0" fontId="3" numFmtId="1000" quotePrefix="false">
      <alignment horizontal="left" vertical="center"/>
    </xf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28" fillId="0" fontId="3" numFmtId="1000" quotePrefix="false">
      <alignment vertical="center"/>
    </xf>
    <xf applyAlignment="true" applyBorder="true" applyFill="false" applyFont="true" applyNumberFormat="true" borderId="112" fillId="0" fontId="3" numFmtId="1000" quotePrefix="false">
      <alignment horizontal="left" vertical="center"/>
    </xf>
    <xf applyAlignment="true" applyBorder="true" applyFill="false" applyFont="true" applyNumberFormat="true" borderId="113" fillId="0" fontId="3" numFmtId="1000" quotePrefix="false">
      <alignment horizontal="center" vertical="center" wrapText="true"/>
    </xf>
    <xf applyAlignment="true" applyBorder="true" applyFill="false" applyFont="true" applyNumberFormat="true" borderId="114" fillId="0" fontId="3" numFmtId="1000" quotePrefix="false">
      <alignment horizontal="left" vertical="center"/>
    </xf>
    <xf applyAlignment="true" applyBorder="true" applyFill="false" applyFont="true" applyNumberFormat="true" borderId="115" fillId="0" fontId="3" numFmtId="1000" quotePrefix="false">
      <alignment horizontal="left" vertical="center" wrapText="true"/>
    </xf>
    <xf applyAlignment="true" applyBorder="true" applyFill="false" applyFont="true" applyNumberFormat="true" borderId="116" fillId="0" fontId="3" numFmtId="1000" quotePrefix="false">
      <alignment horizontal="left" vertical="center"/>
    </xf>
    <xf applyAlignment="true" applyBorder="true" applyFill="false" applyFont="true" applyNumberFormat="true" borderId="117" fillId="0" fontId="3" numFmtId="1000" quotePrefix="false">
      <alignment horizontal="left" vertical="center"/>
    </xf>
    <xf applyAlignment="true" applyBorder="true" applyFill="false" applyFont="true" applyNumberFormat="true" borderId="118" fillId="0" fontId="3" numFmtId="1000" quotePrefix="false">
      <alignment horizontal="left" vertical="center"/>
    </xf>
    <xf applyAlignment="true" applyBorder="true" applyFill="false" applyFont="true" applyNumberFormat="true" borderId="119" fillId="0" fontId="3" numFmtId="1000" quotePrefix="false">
      <alignment horizontal="left" vertical="center" wrapText="true"/>
    </xf>
    <xf applyAlignment="true" applyBorder="true" applyFill="false" applyFont="true" applyNumberFormat="true" borderId="120" fillId="0" fontId="3" numFmtId="1000" quotePrefix="false">
      <alignment horizontal="left" vertical="center"/>
    </xf>
    <xf applyAlignment="true" applyBorder="true" applyFill="false" applyFont="true" applyNumberFormat="true" borderId="121" fillId="0" fontId="3" numFmtId="1000" quotePrefix="false">
      <alignment horizontal="left" vertical="center" wrapText="true"/>
    </xf>
    <xf applyAlignment="true" applyBorder="true" applyFill="false" applyFont="true" applyNumberFormat="true" borderId="122" fillId="0" fontId="2" numFmtId="1000" quotePrefix="false">
      <alignment horizontal="center" vertical="center"/>
    </xf>
    <xf applyAlignment="true" applyBorder="true" applyFill="false" applyFont="true" applyNumberFormat="true" borderId="123" fillId="0" fontId="2" numFmtId="1000" quotePrefix="false">
      <alignment horizontal="center" vertical="center"/>
    </xf>
    <xf applyAlignment="true" applyBorder="true" applyFill="false" applyFont="true" applyNumberFormat="true" borderId="124" fillId="0" fontId="2" numFmtId="1000" quotePrefix="false">
      <alignment horizontal="center" vertical="center"/>
    </xf>
    <xf applyAlignment="true" applyBorder="true" applyFill="false" applyFont="true" applyNumberFormat="true" borderId="125" fillId="0" fontId="2" numFmtId="1000" quotePrefix="false">
      <alignment horizontal="center" vertical="center"/>
    </xf>
    <xf applyAlignment="true" applyBorder="true" applyFill="false" applyFont="true" applyNumberFormat="true" borderId="126" fillId="0" fontId="3" numFmtId="1000" quotePrefix="false">
      <alignment horizontal="left" vertical="center"/>
    </xf>
    <xf applyAlignment="true" applyBorder="true" applyFill="false" applyFont="true" applyNumberFormat="true" borderId="127" fillId="0" fontId="3" numFmtId="1000" quotePrefix="false">
      <alignment horizontal="left" vertical="center" wrapText="true"/>
    </xf>
    <xf applyAlignment="true" applyBorder="true" applyFill="false" applyFont="true" applyNumberFormat="true" borderId="128" fillId="0" fontId="3" numFmtId="1000" quotePrefix="false">
      <alignment horizontal="left" vertical="center"/>
    </xf>
    <xf applyAlignment="true" applyBorder="true" applyFill="false" applyFont="true" applyNumberFormat="true" borderId="129" fillId="0" fontId="3" numFmtId="1000" quotePrefix="false">
      <alignment horizontal="left" vertical="center"/>
    </xf>
    <xf applyAlignment="true" applyBorder="true" applyFill="false" applyFont="true" applyNumberFormat="true" borderId="130" fillId="0" fontId="3" numFmtId="1000" quotePrefix="false">
      <alignment horizontal="left" vertical="center"/>
    </xf>
    <xf applyAlignment="true" applyBorder="true" applyFill="false" applyFont="true" applyNumberFormat="true" borderId="131" fillId="0" fontId="3" numFmtId="1000" quotePrefix="false">
      <alignment horizontal="left" vertical="center" wrapText="true"/>
    </xf>
    <xf applyAlignment="true" applyBorder="true" applyFill="false" applyFont="true" applyNumberFormat="true" borderId="132" fillId="0" fontId="3" numFmtId="1000" quotePrefix="false">
      <alignment horizontal="left" vertical="center"/>
    </xf>
    <xf applyAlignment="true" applyBorder="true" applyFill="false" applyFont="true" applyNumberFormat="true" borderId="133" fillId="0" fontId="3" numFmtId="1000" quotePrefix="false">
      <alignment horizontal="left" vertical="center" wrapText="true"/>
    </xf>
    <xf applyAlignment="true" applyBorder="true" applyFill="false" applyFont="true" applyNumberFormat="true" borderId="134" fillId="0" fontId="3" numFmtId="1000" quotePrefix="false">
      <alignment horizontal="left" vertical="center" wrapText="true"/>
    </xf>
    <xf applyAlignment="true" applyBorder="true" applyFill="false" applyFont="true" applyNumberFormat="true" borderId="135" fillId="0" fontId="3" numFmtId="1000" quotePrefix="false">
      <alignment horizontal="left" vertical="center" wrapText="true"/>
    </xf>
    <xf applyAlignment="true" applyBorder="true" applyFill="false" applyFont="true" applyNumberFormat="true" borderId="136" fillId="0" fontId="3" numFmtId="1000" quotePrefix="false">
      <alignment horizontal="left" vertical="center" wrapText="true"/>
    </xf>
    <xf applyAlignment="true" applyBorder="true" applyFill="false" applyFont="true" applyNumberFormat="true" borderId="137" fillId="0" fontId="3" numFmtId="1000" quotePrefix="false">
      <alignment horizontal="left" vertical="center"/>
    </xf>
    <xf applyAlignment="true" applyBorder="true" applyFill="false" applyFont="true" applyNumberFormat="true" borderId="138" fillId="0" fontId="3" numFmtId="1000" quotePrefix="false">
      <alignment horizontal="left" vertical="center" wrapText="true"/>
    </xf>
    <xf applyAlignment="true" applyBorder="true" applyFill="false" applyFont="true" applyNumberFormat="true" borderId="139" fillId="0" fontId="3" numFmtId="1000" quotePrefix="false">
      <alignment horizontal="left" vertical="center"/>
    </xf>
    <xf applyAlignment="true" applyBorder="true" applyFill="false" applyFont="true" applyNumberFormat="true" borderId="140" fillId="0" fontId="3" numFmtId="1000" quotePrefix="false">
      <alignment horizontal="left" vertical="center" wrapText="true"/>
    </xf>
    <xf applyAlignment="true" applyBorder="true" applyFill="false" applyFont="true" applyNumberFormat="true" borderId="141" fillId="0" fontId="3" numFmtId="1000" quotePrefix="false">
      <alignment horizontal="left" vertical="center" wrapText="true"/>
    </xf>
    <xf applyAlignment="true" applyBorder="true" applyFill="false" applyFont="true" applyNumberFormat="true" borderId="142" fillId="0" fontId="3" numFmtId="1000" quotePrefix="false">
      <alignment horizontal="left" vertical="center"/>
    </xf>
    <xf applyAlignment="true" applyBorder="true" applyFill="false" applyFont="true" applyNumberFormat="true" borderId="143" fillId="0" fontId="3" numFmtId="1000" quotePrefix="false">
      <alignment horizontal="left" vertical="center"/>
    </xf>
    <xf applyAlignment="true" applyBorder="true" applyFill="false" applyFont="true" applyNumberFormat="true" borderId="144" fillId="0" fontId="3" numFmtId="1000" quotePrefix="false">
      <alignment horizontal="left" vertical="center" wrapText="true"/>
    </xf>
    <xf applyAlignment="true" applyBorder="true" applyFill="false" applyFont="true" applyNumberFormat="true" borderId="145" fillId="0" fontId="3" numFmtId="1000" quotePrefix="false">
      <alignment horizontal="left" vertical="center" wrapText="true"/>
    </xf>
    <xf applyAlignment="true" applyBorder="true" applyFill="false" applyFont="true" applyNumberFormat="true" borderId="146" fillId="0" fontId="3" numFmtId="1000" quotePrefix="false">
      <alignment horizontal="left" vertical="center"/>
    </xf>
    <xf applyAlignment="true" applyBorder="true" applyFill="false" applyFont="true" applyNumberFormat="true" borderId="147" fillId="0" fontId="3" numFmtId="1000" quotePrefix="false">
      <alignment horizontal="left" vertical="center"/>
    </xf>
    <xf applyAlignment="true" applyBorder="true" applyFill="false" applyFont="true" applyNumberFormat="true" borderId="148" fillId="0" fontId="3" numFmtId="1000" quotePrefix="false">
      <alignment horizontal="left" vertical="center"/>
    </xf>
    <xf applyAlignment="true" applyBorder="true" applyFill="false" applyFont="true" applyNumberFormat="true" borderId="149" fillId="0" fontId="2" numFmtId="1000" quotePrefix="false">
      <alignment horizontal="center" vertical="center" wrapText="true"/>
    </xf>
    <xf applyAlignment="true" applyBorder="true" applyFill="false" applyFont="true" applyNumberFormat="true" borderId="150" fillId="0" fontId="2" numFmtId="1000" quotePrefix="false">
      <alignment horizontal="center" vertical="center" wrapText="true"/>
    </xf>
    <xf applyAlignment="true" applyBorder="true" applyFill="false" applyFont="true" applyNumberFormat="true" borderId="151" fillId="0" fontId="2" numFmtId="1000" quotePrefix="false">
      <alignment horizontal="center" vertical="center" wrapText="true"/>
    </xf>
    <xf applyAlignment="true" applyBorder="true" applyFill="false" applyFont="true" applyNumberFormat="true" borderId="152" fillId="0" fontId="2" numFmtId="1000" quotePrefix="false">
      <alignment horizontal="center" vertical="center" wrapText="true"/>
    </xf>
    <xf applyAlignment="true" applyBorder="true" applyFill="false" applyFont="true" applyNumberFormat="true" borderId="153" fillId="0" fontId="3" numFmtId="1000" quotePrefix="false">
      <alignment horizontal="left" vertical="center"/>
    </xf>
    <xf applyAlignment="true" applyBorder="true" applyFill="false" applyFont="true" applyNumberFormat="true" borderId="154" fillId="0" fontId="2" numFmtId="1000" quotePrefix="false">
      <alignment horizontal="center" vertical="center"/>
    </xf>
    <xf applyAlignment="true" applyBorder="true" applyFill="false" applyFont="true" applyNumberFormat="true" borderId="155" fillId="0" fontId="2" numFmtId="1000" quotePrefix="false">
      <alignment horizontal="center" vertical="center"/>
    </xf>
    <xf applyAlignment="true" applyBorder="true" applyFill="false" applyFont="true" applyNumberFormat="true" borderId="156" fillId="0" fontId="2" numFmtId="1000" quotePrefix="false">
      <alignment horizontal="center" vertical="center"/>
    </xf>
    <xf applyAlignment="true" applyBorder="true" applyFill="false" applyFont="true" applyNumberFormat="true" borderId="157" fillId="0" fontId="2" numFmtId="1000" quotePrefix="false">
      <alignment horizontal="center" vertical="center"/>
    </xf>
    <xf applyAlignment="true" applyBorder="true" applyFill="false" applyFont="true" applyNumberFormat="true" borderId="158" fillId="0" fontId="3" numFmtId="1000" quotePrefix="false">
      <alignment horizontal="left" vertical="center"/>
    </xf>
    <xf applyAlignment="true" applyBorder="true" applyFill="false" applyFont="true" applyNumberFormat="true" borderId="159" fillId="0" fontId="3" numFmtId="1000" quotePrefix="false">
      <alignment horizontal="left" vertical="center"/>
    </xf>
    <xf applyAlignment="true" applyBorder="true" applyFill="false" applyFont="true" applyNumberFormat="true" borderId="160" fillId="0" fontId="3" numFmtId="1000" quotePrefix="false">
      <alignment horizontal="left" vertical="center"/>
    </xf>
    <xf applyAlignment="true" applyBorder="true" applyFill="false" applyFont="true" applyNumberFormat="true" borderId="161" fillId="0" fontId="3" numFmtId="1000" quotePrefix="false">
      <alignment horizontal="left" vertical="center"/>
    </xf>
    <xf applyAlignment="true" applyBorder="true" applyFill="false" applyFont="true" applyNumberFormat="true" borderId="162" fillId="0" fontId="3" numFmtId="1000" quotePrefix="false">
      <alignment horizontal="left" vertical="center"/>
    </xf>
    <xf applyAlignment="true" applyBorder="true" applyFill="false" applyFont="true" applyNumberFormat="true" borderId="163" fillId="0" fontId="3" numFmtId="1000" quotePrefix="false">
      <alignment horizontal="left" vertical="center"/>
    </xf>
    <xf applyAlignment="true" applyBorder="true" applyFill="false" applyFont="true" applyNumberFormat="true" borderId="164" fillId="0" fontId="3" numFmtId="1000" quotePrefix="false">
      <alignment horizontal="left" vertical="center"/>
    </xf>
    <xf applyAlignment="true" applyBorder="true" applyFill="false" applyFont="true" applyNumberFormat="true" borderId="165" fillId="0" fontId="3" numFmtId="1000" quotePrefix="false">
      <alignment horizontal="left" vertical="center"/>
    </xf>
    <xf applyAlignment="true" applyBorder="true" applyFill="false" applyFont="true" applyNumberFormat="true" borderId="166" fillId="0" fontId="3" numFmtId="1000" quotePrefix="false">
      <alignment horizontal="left" vertical="center"/>
    </xf>
    <xf applyAlignment="true" applyBorder="true" applyFill="false" applyFont="true" applyNumberFormat="true" borderId="167" fillId="0" fontId="3" numFmtId="1000" quotePrefix="false">
      <alignment horizontal="left" vertical="center" wrapText="true"/>
    </xf>
    <xf applyAlignment="true" applyBorder="true" applyFill="false" applyFont="true" applyNumberFormat="true" borderId="168" fillId="0" fontId="2" numFmtId="1000" quotePrefix="false">
      <alignment horizontal="center" vertical="center"/>
    </xf>
    <xf applyAlignment="true" applyBorder="true" applyFill="false" applyFont="true" applyNumberFormat="true" borderId="169" fillId="0" fontId="2" numFmtId="1000" quotePrefix="false">
      <alignment horizontal="center" vertical="center"/>
    </xf>
    <xf applyAlignment="true" applyBorder="true" applyFill="false" applyFont="true" applyNumberFormat="true" borderId="170" fillId="0" fontId="2" numFmtId="1000" quotePrefix="false">
      <alignment horizontal="center" vertical="center"/>
    </xf>
    <xf applyAlignment="true" applyBorder="true" applyFill="false" applyFont="true" applyNumberFormat="true" borderId="171" fillId="0" fontId="2" numFmtId="1000" quotePrefix="false">
      <alignment horizontal="center" vertical="center"/>
    </xf>
    <xf applyAlignment="true" applyBorder="true" applyFill="false" applyFont="true" applyNumberFormat="true" borderId="172" fillId="0" fontId="3" numFmtId="1000" quotePrefix="false">
      <alignment horizontal="left" vertical="center"/>
    </xf>
    <xf applyAlignment="true" applyBorder="true" applyFill="false" applyFont="true" applyNumberFormat="true" borderId="173" fillId="0" fontId="2" numFmtId="1000" quotePrefix="false">
      <alignment horizontal="center" vertical="center"/>
    </xf>
    <xf applyAlignment="true" applyBorder="true" applyFill="false" applyFont="true" applyNumberFormat="true" borderId="174" fillId="0" fontId="3" numFmtId="1000" quotePrefix="false">
      <alignment horizontal="left" vertical="center"/>
    </xf>
    <xf applyAlignment="true" applyBorder="true" applyFill="false" applyFont="true" applyNumberFormat="true" borderId="175" fillId="0" fontId="2" numFmtId="1000" quotePrefix="false">
      <alignment horizontal="center" vertical="center"/>
    </xf>
    <xf applyAlignment="true" applyBorder="true" applyFill="false" applyFont="true" applyNumberFormat="true" borderId="176" fillId="0" fontId="2" numFmtId="1000" quotePrefix="false">
      <alignment horizontal="center" vertical="center"/>
    </xf>
    <xf applyAlignment="true" applyBorder="true" applyFill="false" applyFont="true" applyNumberFormat="true" borderId="177" fillId="0" fontId="2" numFmtId="1000" quotePrefix="false">
      <alignment horizontal="center" vertical="center"/>
    </xf>
    <xf applyAlignment="true" applyBorder="true" applyFill="false" applyFont="true" applyNumberFormat="true" borderId="178" fillId="0" fontId="2" numFmtId="1000" quotePrefix="false">
      <alignment horizontal="center" vertical="center"/>
    </xf>
    <xf applyAlignment="true" applyBorder="true" applyFill="false" applyFont="true" applyNumberFormat="true" borderId="179" fillId="0" fontId="3" numFmtId="1000" quotePrefix="false">
      <alignment horizontal="left" vertical="center"/>
    </xf>
    <xf applyAlignment="true" applyBorder="true" applyFill="false" applyFont="true" applyNumberFormat="true" borderId="180" fillId="0" fontId="3" numFmtId="1000" quotePrefix="false">
      <alignment horizontal="left" vertical="center"/>
    </xf>
    <xf applyAlignment="true" applyBorder="true" applyFill="false" applyFont="true" applyNumberFormat="true" borderId="181" fillId="0" fontId="3" numFmtId="1000" quotePrefix="false">
      <alignment horizontal="left" vertical="center"/>
    </xf>
    <xf applyAlignment="true" applyBorder="true" applyFill="false" applyFont="true" applyNumberFormat="true" borderId="182" fillId="0" fontId="3" numFmtId="1000" quotePrefix="false">
      <alignment horizontal="left" vertical="center"/>
    </xf>
    <xf applyAlignment="true" applyBorder="true" applyFill="false" applyFont="true" applyNumberFormat="true" borderId="183" fillId="0" fontId="3" numFmtId="1000" quotePrefix="false">
      <alignment horizontal="left" vertical="center"/>
    </xf>
    <xf applyAlignment="true" applyBorder="true" applyFill="false" applyFont="true" applyNumberFormat="true" borderId="184" fillId="0" fontId="3" numFmtId="1000" quotePrefix="false">
      <alignment horizontal="left" vertical="center"/>
    </xf>
    <xf applyAlignment="true" applyBorder="true" applyFill="false" applyFont="true" applyNumberFormat="true" borderId="185" fillId="0" fontId="3" numFmtId="1000" quotePrefix="false">
      <alignment horizontal="left" vertical="center"/>
    </xf>
    <xf applyAlignment="true" applyBorder="true" applyFill="false" applyFont="true" applyNumberFormat="true" borderId="186" fillId="0" fontId="3" numFmtId="1000" quotePrefix="false">
      <alignment horizontal="left" vertical="center"/>
    </xf>
    <xf applyAlignment="true" applyBorder="true" applyFill="false" applyFont="true" applyNumberFormat="true" borderId="187" fillId="0" fontId="3" numFmtId="1000" quotePrefix="false">
      <alignment horizontal="left" vertical="center"/>
    </xf>
    <xf applyAlignment="true" applyBorder="true" applyFill="false" applyFont="true" applyNumberFormat="true" borderId="188" fillId="0" fontId="3" numFmtId="1000" quotePrefix="false">
      <alignment horizontal="left" vertical="center"/>
    </xf>
    <xf applyAlignment="true" applyBorder="true" applyFill="false" applyFont="true" applyNumberFormat="true" borderId="189" fillId="0" fontId="3" numFmtId="1000" quotePrefix="false">
      <alignment horizontal="left" vertical="center"/>
    </xf>
    <xf applyAlignment="true" applyBorder="true" applyFill="false" applyFont="true" applyNumberFormat="true" borderId="190" fillId="0" fontId="3" numFmtId="1000" quotePrefix="false">
      <alignment horizontal="left" vertical="center" wrapText="true"/>
    </xf>
    <xf applyAlignment="true" applyBorder="true" applyFill="false" applyFont="true" applyNumberFormat="true" borderId="191" fillId="0" fontId="3" numFmtId="1000" quotePrefix="false">
      <alignment horizontal="left" vertical="center"/>
    </xf>
    <xf applyAlignment="true" applyBorder="true" applyFill="false" applyFont="true" applyNumberFormat="true" borderId="192" fillId="0" fontId="3" numFmtId="1000" quotePrefix="false">
      <alignment horizontal="left" vertical="center"/>
    </xf>
    <xf applyAlignment="true" applyBorder="true" applyFill="false" applyFont="true" applyNumberFormat="true" borderId="193" fillId="0" fontId="3" numFmtId="1000" quotePrefix="false">
      <alignment horizontal="left" vertical="center"/>
    </xf>
    <xf applyAlignment="true" applyBorder="true" applyFill="false" applyFont="true" applyNumberFormat="true" borderId="194" fillId="0" fontId="2" numFmtId="1000" quotePrefix="false">
      <alignment horizontal="center" vertical="center"/>
    </xf>
    <xf applyAlignment="true" applyBorder="true" applyFill="false" applyFont="true" applyNumberFormat="true" borderId="195" fillId="0" fontId="2" numFmtId="1000" quotePrefix="false">
      <alignment horizontal="center" vertical="center"/>
    </xf>
    <xf applyAlignment="true" applyBorder="true" applyFill="false" applyFont="true" applyNumberFormat="true" borderId="196" fillId="0" fontId="2" numFmtId="1000" quotePrefix="false">
      <alignment horizontal="center" vertical="center"/>
    </xf>
    <xf applyAlignment="true" applyBorder="true" applyFill="false" applyFont="true" applyNumberFormat="true" borderId="197" fillId="0" fontId="2" numFmtId="1000" quotePrefix="false">
      <alignment horizontal="center" vertical="center"/>
    </xf>
    <xf applyAlignment="true" applyBorder="true" applyFill="false" applyFont="true" applyNumberFormat="true" borderId="198" fillId="0" fontId="2" numFmtId="1000" quotePrefix="false">
      <alignment horizontal="center" vertical="center"/>
    </xf>
    <xf applyAlignment="true" applyBorder="true" applyFill="false" applyFont="true" applyNumberFormat="true" borderId="199" fillId="0" fontId="2" numFmtId="1000" quotePrefix="false">
      <alignment horizontal="center" vertical="center"/>
    </xf>
    <xf applyAlignment="true" applyBorder="true" applyFill="false" applyFont="true" applyNumberFormat="true" borderId="200" fillId="0" fontId="3" numFmtId="1000" quotePrefix="false">
      <alignment horizontal="left" vertical="center"/>
    </xf>
    <xf applyAlignment="true" applyBorder="true" applyFill="false" applyFont="true" applyNumberFormat="true" borderId="201" fillId="0" fontId="2" numFmtId="1000" quotePrefix="false">
      <alignment horizontal="center" vertical="center"/>
    </xf>
    <xf applyAlignment="true" applyBorder="true" applyFill="false" applyFont="true" applyNumberFormat="true" borderId="202" fillId="0" fontId="2" numFmtId="1000" quotePrefix="false">
      <alignment horizontal="center" vertical="center"/>
    </xf>
    <xf applyAlignment="true" applyBorder="true" applyFill="false" applyFont="true" applyNumberFormat="true" borderId="203" fillId="0" fontId="2" numFmtId="1000" quotePrefix="false">
      <alignment horizontal="center" vertical="center"/>
    </xf>
    <xf applyAlignment="true" applyBorder="true" applyFill="false" applyFont="true" applyNumberFormat="true" borderId="204" fillId="0" fontId="3" numFmtId="1000" quotePrefix="false">
      <alignment horizontal="left" vertical="center"/>
    </xf>
    <xf applyAlignment="true" applyBorder="true" applyFill="false" applyFont="true" applyNumberFormat="true" borderId="205" fillId="0" fontId="3" numFmtId="1000" quotePrefix="false">
      <alignment horizontal="left" vertical="center"/>
    </xf>
    <xf applyAlignment="true" applyBorder="true" applyFill="false" applyFont="true" applyNumberFormat="true" borderId="206" fillId="0" fontId="3" numFmtId="1000" quotePrefix="false">
      <alignment horizontal="left" vertical="center"/>
    </xf>
    <xf applyAlignment="true" applyBorder="true" applyFill="false" applyFont="true" applyNumberFormat="true" borderId="207" fillId="0" fontId="3" numFmtId="1000" quotePrefix="false">
      <alignment horizontal="left" vertical="center"/>
    </xf>
    <xf applyAlignment="true" applyBorder="true" applyFill="false" applyFont="true" applyNumberFormat="true" borderId="208" fillId="0" fontId="3" numFmtId="1000" quotePrefix="false">
      <alignment horizontal="left" vertical="center"/>
    </xf>
    <xf applyAlignment="true" applyBorder="true" applyFill="false" applyFont="true" applyNumberFormat="true" borderId="209" fillId="0" fontId="3" numFmtId="1000" quotePrefix="false">
      <alignment horizontal="left" vertical="center"/>
    </xf>
    <xf applyAlignment="true" applyBorder="true" applyFill="false" applyFont="true" applyNumberFormat="true" borderId="210" fillId="0" fontId="3" numFmtId="1000" quotePrefix="false">
      <alignment horizontal="left" vertical="center"/>
    </xf>
    <xf applyAlignment="true" applyBorder="true" applyFill="false" applyFont="true" applyNumberFormat="true" borderId="211" fillId="0" fontId="3" numFmtId="1000" quotePrefix="false">
      <alignment horizontal="left" vertical="center" wrapText="true"/>
    </xf>
    <xf applyAlignment="true" applyBorder="true" applyFill="false" applyFont="true" applyNumberFormat="true" borderId="212" fillId="0" fontId="3" numFmtId="1000" quotePrefix="false">
      <alignment horizontal="left" vertical="center" wrapText="true"/>
    </xf>
    <xf applyAlignment="true" applyBorder="true" applyFill="false" applyFont="true" applyNumberFormat="true" borderId="213" fillId="0" fontId="3" numFmtId="1000" quotePrefix="false">
      <alignment horizontal="left" vertical="center" wrapText="true"/>
    </xf>
    <xf applyAlignment="true" applyBorder="true" applyFill="false" applyFont="true" applyNumberFormat="true" borderId="214" fillId="0" fontId="3" numFmtId="1000" quotePrefix="false">
      <alignment horizontal="left" vertical="center"/>
    </xf>
    <xf applyAlignment="true" applyBorder="true" applyFill="false" applyFont="true" applyNumberFormat="true" borderId="215" fillId="0" fontId="3" numFmtId="1000" quotePrefix="false">
      <alignment horizontal="left" vertical="center" wrapText="true"/>
    </xf>
    <xf applyAlignment="true" applyBorder="true" applyFill="false" applyFont="true" applyNumberFormat="true" borderId="216" fillId="0" fontId="3" numFmtId="1000" quotePrefix="false">
      <alignment horizontal="left" vertical="center"/>
    </xf>
    <xf applyAlignment="true" applyBorder="true" applyFill="false" applyFont="true" applyNumberFormat="true" borderId="217" fillId="0" fontId="2" numFmtId="1000" quotePrefix="false">
      <alignment horizontal="center" vertical="center"/>
    </xf>
    <xf applyAlignment="true" applyBorder="true" applyFill="false" applyFont="true" applyNumberFormat="true" borderId="218" fillId="0" fontId="2" numFmtId="1000" quotePrefix="false">
      <alignment horizontal="center" vertical="center"/>
    </xf>
    <xf applyAlignment="true" applyBorder="true" applyFill="false" applyFont="true" applyNumberFormat="true" borderId="219" fillId="0" fontId="2" numFmtId="1000" quotePrefix="false">
      <alignment horizontal="center" vertical="center"/>
    </xf>
    <xf applyAlignment="true" applyBorder="true" applyFill="false" applyFont="true" applyNumberFormat="true" borderId="220" fillId="0" fontId="2" numFmtId="1000" quotePrefix="false">
      <alignment horizontal="center" vertical="center"/>
    </xf>
    <xf applyAlignment="true" applyBorder="true" applyFill="false" applyFont="true" applyNumberFormat="true" borderId="221" fillId="0" fontId="3" numFmtId="1000" quotePrefix="false">
      <alignment horizontal="left" vertical="center"/>
    </xf>
    <xf applyAlignment="true" applyBorder="true" applyFill="false" applyFont="true" applyNumberFormat="true" borderId="222" fillId="0" fontId="3" numFmtId="1000" quotePrefix="false">
      <alignment horizontal="left" vertical="center"/>
    </xf>
    <xf applyAlignment="true" applyBorder="true" applyFill="false" applyFont="true" applyNumberFormat="true" borderId="223" fillId="0" fontId="3" numFmtId="1000" quotePrefix="false">
      <alignment horizontal="left" vertical="center"/>
    </xf>
    <xf applyAlignment="true" applyBorder="true" applyFill="false" applyFont="true" applyNumberFormat="true" borderId="224" fillId="0" fontId="3" numFmtId="1000" quotePrefix="false">
      <alignment horizontal="left" vertical="center"/>
    </xf>
    <xf applyAlignment="true" applyBorder="true" applyFill="false" applyFont="true" applyNumberFormat="true" borderId="225" fillId="0" fontId="3" numFmtId="1000" quotePrefix="false">
      <alignment horizontal="left" vertical="center"/>
    </xf>
    <xf applyAlignment="true" applyBorder="true" applyFill="false" applyFont="true" applyNumberFormat="true" borderId="226" fillId="0" fontId="3" numFmtId="1000" quotePrefix="false">
      <alignment horizontal="left" vertical="center"/>
    </xf>
    <xf applyAlignment="true" applyBorder="true" applyFill="false" applyFont="true" applyNumberFormat="true" borderId="227" fillId="0" fontId="3" numFmtId="1000" quotePrefix="false">
      <alignment horizontal="left" vertical="center"/>
    </xf>
    <xf applyAlignment="true" applyBorder="true" applyFill="false" applyFont="true" applyNumberFormat="true" borderId="228" fillId="0" fontId="3" numFmtId="1000" quotePrefix="false">
      <alignment horizontal="left" vertical="center" wrapText="true"/>
    </xf>
    <xf applyAlignment="true" applyBorder="true" applyFill="false" applyFont="true" applyNumberFormat="true" borderId="229" fillId="0" fontId="3" numFmtId="1000" quotePrefix="false">
      <alignment horizontal="left" vertical="center"/>
    </xf>
    <xf applyAlignment="true" applyBorder="true" applyFill="false" applyFont="true" applyNumberFormat="true" borderId="230" fillId="0" fontId="3" numFmtId="1000" quotePrefix="false">
      <alignment horizontal="left" vertical="center" wrapText="true"/>
    </xf>
    <xf applyAlignment="true" applyBorder="true" applyFill="false" applyFont="true" applyNumberFormat="true" borderId="231" fillId="0" fontId="3" numFmtId="1000" quotePrefix="false">
      <alignment horizontal="left" vertical="center"/>
    </xf>
    <xf applyAlignment="true" applyBorder="true" applyFill="false" applyFont="true" applyNumberFormat="true" borderId="232" fillId="0" fontId="3" numFmtId="1000" quotePrefix="false">
      <alignment horizontal="left" vertical="center"/>
    </xf>
    <xf applyAlignment="true" applyBorder="true" applyFill="false" applyFont="true" applyNumberFormat="true" borderId="233" fillId="0" fontId="3" numFmtId="1000" quotePrefix="false">
      <alignment horizontal="left" vertical="center"/>
    </xf>
    <xf applyAlignment="true" applyBorder="true" applyFill="false" applyFont="true" applyNumberFormat="true" borderId="234" fillId="0" fontId="3" numFmtId="1000" quotePrefix="false">
      <alignment horizontal="left" vertical="center" wrapText="true"/>
    </xf>
    <xf applyAlignment="true" applyBorder="true" applyFill="false" applyFont="true" applyNumberFormat="true" borderId="235" fillId="0" fontId="2" numFmtId="1000" quotePrefix="false">
      <alignment horizontal="center" vertical="center"/>
    </xf>
    <xf applyAlignment="true" applyBorder="true" applyFill="false" applyFont="true" applyNumberFormat="true" borderId="236" fillId="0" fontId="2" numFmtId="1000" quotePrefix="false">
      <alignment horizontal="center" vertical="center"/>
    </xf>
    <xf applyAlignment="true" applyBorder="true" applyFill="false" applyFont="true" applyNumberFormat="true" borderId="237" fillId="0" fontId="2" numFmtId="1000" quotePrefix="false">
      <alignment horizontal="center" vertical="center"/>
    </xf>
    <xf applyAlignment="true" applyBorder="true" applyFill="false" applyFont="true" applyNumberFormat="true" borderId="238" fillId="0" fontId="2" numFmtId="1000" quotePrefix="false">
      <alignment horizontal="center" vertical="center"/>
    </xf>
    <xf applyAlignment="true" applyBorder="true" applyFill="false" applyFont="true" applyNumberFormat="true" borderId="239" fillId="0" fontId="2" numFmtId="1000" quotePrefix="false">
      <alignment horizontal="center" vertical="center"/>
    </xf>
    <xf applyAlignment="true" applyBorder="true" applyFill="false" applyFont="true" applyNumberFormat="true" borderId="240" fillId="0" fontId="3" numFmtId="1000" quotePrefix="false">
      <alignment horizontal="left" vertical="center"/>
    </xf>
    <xf applyAlignment="true" applyBorder="true" applyFill="false" applyFont="true" applyNumberFormat="true" borderId="241" fillId="0" fontId="3" numFmtId="1000" quotePrefix="false">
      <alignment horizontal="left" vertical="center"/>
    </xf>
    <xf applyAlignment="true" applyBorder="true" applyFill="false" applyFont="true" applyNumberFormat="true" borderId="242" fillId="0" fontId="2" numFmtId="1000" quotePrefix="false">
      <alignment horizontal="center" vertical="center"/>
    </xf>
    <xf applyAlignment="true" applyBorder="true" applyFill="false" applyFont="true" applyNumberFormat="true" borderId="243" fillId="0" fontId="2" numFmtId="1000" quotePrefix="false">
      <alignment horizontal="center" vertical="center"/>
    </xf>
    <xf applyAlignment="true" applyBorder="true" applyFill="false" applyFont="true" applyNumberFormat="true" borderId="244" fillId="0" fontId="2" numFmtId="1000" quotePrefix="false">
      <alignment horizontal="center" vertical="center"/>
    </xf>
    <xf applyAlignment="true" applyBorder="true" applyFill="false" applyFont="true" applyNumberFormat="true" borderId="245" fillId="0" fontId="2" numFmtId="1000" quotePrefix="false">
      <alignment horizontal="center" vertical="center"/>
    </xf>
    <xf applyAlignment="true" applyBorder="true" applyFill="false" applyFont="true" applyNumberFormat="true" borderId="246" fillId="0" fontId="3" numFmtId="1000" quotePrefix="false">
      <alignment horizontal="left" vertical="center"/>
    </xf>
    <xf applyAlignment="true" applyBorder="true" applyFill="false" applyFont="true" applyNumberFormat="true" borderId="247" fillId="0" fontId="3" numFmtId="1000" quotePrefix="false">
      <alignment horizontal="left" vertical="center"/>
    </xf>
    <xf applyAlignment="true" applyBorder="true" applyFill="false" applyFont="true" applyNumberFormat="true" borderId="248" fillId="0" fontId="3" numFmtId="1000" quotePrefix="false">
      <alignment horizontal="left" vertical="center"/>
    </xf>
    <xf applyAlignment="true" applyBorder="true" applyFill="false" applyFont="true" applyNumberFormat="true" borderId="249" fillId="0" fontId="3" numFmtId="1000" quotePrefix="false">
      <alignment horizontal="left" vertical="center"/>
    </xf>
    <xf applyAlignment="true" applyBorder="true" applyFill="false" applyFont="true" applyNumberFormat="true" borderId="250" fillId="0" fontId="3" numFmtId="1000" quotePrefix="false">
      <alignment horizontal="left" vertical="center"/>
    </xf>
    <xf applyAlignment="true" applyBorder="true" applyFill="false" applyFont="true" applyNumberFormat="true" borderId="251" fillId="0" fontId="3" numFmtId="1000" quotePrefix="false">
      <alignment horizontal="left" vertical="center"/>
    </xf>
    <xf applyAlignment="true" applyBorder="true" applyFill="false" applyFont="true" applyNumberFormat="true" borderId="252" fillId="0" fontId="3" numFmtId="1000" quotePrefix="false">
      <alignment horizontal="left" vertical="center"/>
    </xf>
    <xf applyAlignment="true" applyBorder="true" applyFill="false" applyFont="true" applyNumberFormat="true" borderId="253" fillId="0" fontId="3" numFmtId="1000" quotePrefix="false">
      <alignment horizontal="left" vertical="center"/>
    </xf>
    <xf applyAlignment="true" applyBorder="true" applyFill="false" applyFont="true" applyNumberFormat="true" borderId="1" fillId="0" fontId="4" numFmtId="1001" quotePrefix="false">
      <alignment horizontal="center" vertical="center" wrapText="true"/>
    </xf>
    <xf applyAlignment="true" applyBorder="true" applyFill="false" applyFont="true" applyNumberFormat="true" borderId="254" fillId="0" fontId="3" numFmtId="1000" quotePrefix="false">
      <alignment horizontal="left" vertical="center"/>
    </xf>
    <xf applyAlignment="true" applyBorder="true" applyFill="false" applyFont="true" applyNumberFormat="true" borderId="255" fillId="0" fontId="3" numFmtId="1000" quotePrefix="false">
      <alignment horizontal="left" vertical="center"/>
    </xf>
    <xf applyAlignment="true" applyBorder="true" applyFill="false" applyFont="true" applyNumberFormat="true" borderId="256" fillId="0" fontId="3" numFmtId="1000" quotePrefix="false">
      <alignment horizontal="left" vertical="center" wrapText="true"/>
    </xf>
    <xf applyAlignment="true" applyBorder="true" applyFill="false" applyFont="true" applyNumberFormat="true" borderId="257" fillId="0" fontId="3" numFmtId="1000" quotePrefix="false">
      <alignment horizontal="left" vertical="center" wrapText="true"/>
    </xf>
    <xf applyAlignment="true" applyBorder="true" applyFill="false" applyFont="true" applyNumberFormat="true" borderId="258" fillId="0" fontId="3" numFmtId="1000" quotePrefix="false">
      <alignment horizontal="left" vertical="center"/>
    </xf>
    <xf applyAlignment="true" applyBorder="true" applyFill="false" applyFont="true" applyNumberFormat="true" borderId="259" fillId="0" fontId="3" numFmtId="1000" quotePrefix="false">
      <alignment horizontal="left" vertical="center"/>
    </xf>
    <xf applyAlignment="true" applyBorder="true" applyFill="false" applyFont="true" applyNumberFormat="true" borderId="260" fillId="0" fontId="3" numFmtId="1000" quotePrefix="false">
      <alignment horizontal="left" vertical="center" wrapText="true"/>
    </xf>
    <xf applyAlignment="true" applyBorder="true" applyFill="false" applyFont="true" applyNumberFormat="true" borderId="261" fillId="0" fontId="3" numFmtId="1000" quotePrefix="false">
      <alignment horizontal="left" vertical="center"/>
    </xf>
    <xf applyAlignment="true" applyBorder="true" applyFill="false" applyFont="true" applyNumberFormat="true" borderId="262" fillId="0" fontId="3" numFmtId="1000" quotePrefix="false">
      <alignment horizontal="left" vertical="center"/>
    </xf>
    <xf applyAlignment="true" applyBorder="true" applyFill="false" applyFont="true" applyNumberFormat="true" borderId="263" fillId="0" fontId="3" numFmtId="1000" quotePrefix="false">
      <alignment horizontal="left" vertical="center" wrapText="true"/>
    </xf>
    <xf applyAlignment="true" applyBorder="true" applyFill="false" applyFont="true" applyNumberFormat="true" borderId="264" fillId="0" fontId="2" numFmtId="1000" quotePrefix="false">
      <alignment horizontal="center" vertical="center"/>
    </xf>
    <xf applyAlignment="true" applyBorder="true" applyFill="false" applyFont="true" applyNumberFormat="true" borderId="265" fillId="0" fontId="3" numFmtId="1000" quotePrefix="false">
      <alignment horizontal="left" vertical="center"/>
    </xf>
    <xf applyAlignment="true" applyBorder="true" applyFill="false" applyFont="true" applyNumberFormat="true" borderId="266" fillId="0" fontId="2" numFmtId="1000" quotePrefix="false">
      <alignment horizontal="center" vertical="center"/>
    </xf>
    <xf applyAlignment="true" applyBorder="true" applyFill="false" applyFont="true" applyNumberFormat="true" borderId="267" fillId="0" fontId="2" numFmtId="1000" quotePrefix="false">
      <alignment horizontal="center" vertical="center"/>
    </xf>
    <xf applyAlignment="true" applyBorder="true" applyFill="false" applyFont="true" applyNumberFormat="true" borderId="268" fillId="0" fontId="2" numFmtId="1000" quotePrefix="false">
      <alignment horizontal="center" vertical="center"/>
    </xf>
    <xf applyAlignment="true" applyBorder="true" applyFill="false" applyFont="true" applyNumberFormat="true" borderId="269" fillId="0" fontId="3" numFmtId="1000" quotePrefix="false">
      <alignment horizontal="left" vertical="center"/>
    </xf>
    <xf applyAlignment="true" applyBorder="true" applyFill="false" applyFont="true" applyNumberFormat="true" borderId="270" fillId="0" fontId="3" numFmtId="1000" quotePrefix="false">
      <alignment horizontal="left" vertical="center" wrapText="true"/>
    </xf>
    <xf applyAlignment="true" applyBorder="true" applyFill="false" applyFont="true" applyNumberFormat="true" borderId="271" fillId="0" fontId="3" numFmtId="1000" quotePrefix="false">
      <alignment horizontal="left" vertical="center"/>
    </xf>
    <xf applyAlignment="true" applyBorder="true" applyFill="false" applyFont="true" applyNumberFormat="true" borderId="272" fillId="0" fontId="3" numFmtId="1000" quotePrefix="false">
      <alignment horizontal="left" vertical="center"/>
    </xf>
    <xf applyAlignment="true" applyBorder="true" applyFill="false" applyFont="true" applyNumberFormat="true" borderId="273" fillId="0" fontId="3" numFmtId="1000" quotePrefix="false">
      <alignment horizontal="left" vertical="center"/>
    </xf>
    <xf applyAlignment="true" applyBorder="true" applyFill="false" applyFont="true" applyNumberFormat="true" borderId="274" fillId="0" fontId="3" numFmtId="1000" quotePrefix="false">
      <alignment horizontal="left" vertical="center" wrapText="true"/>
    </xf>
    <xf applyAlignment="true" applyBorder="true" applyFill="false" applyFont="true" applyNumberFormat="true" borderId="275" fillId="0" fontId="3" numFmtId="1000" quotePrefix="false">
      <alignment horizontal="left" vertical="center"/>
    </xf>
    <xf applyAlignment="true" applyBorder="true" applyFill="false" applyFont="true" applyNumberFormat="true" borderId="276" fillId="0" fontId="3" numFmtId="1000" quotePrefix="false">
      <alignment horizontal="left" vertical="center"/>
    </xf>
    <xf applyAlignment="true" applyBorder="true" applyFill="false" applyFont="true" applyNumberFormat="true" borderId="277" fillId="0" fontId="3" numFmtId="1000" quotePrefix="false">
      <alignment horizontal="left" vertical="center"/>
    </xf>
    <xf applyAlignment="true" applyBorder="true" applyFill="false" applyFont="true" applyNumberFormat="true" borderId="278" fillId="0" fontId="3" numFmtId="1000" quotePrefix="false">
      <alignment horizontal="left" vertical="center"/>
    </xf>
    <xf applyAlignment="true" applyBorder="true" applyFill="false" applyFont="true" applyNumberFormat="true" borderId="279" fillId="0" fontId="3" numFmtId="1000" quotePrefix="false">
      <alignment horizontal="left" vertical="center" wrapText="true"/>
    </xf>
    <xf applyAlignment="true" applyBorder="true" applyFill="false" applyFont="true" applyNumberFormat="true" borderId="280" fillId="0" fontId="2" numFmtId="1000" quotePrefix="false">
      <alignment horizontal="center" vertical="center"/>
    </xf>
    <xf applyAlignment="true" applyBorder="true" applyFill="false" applyFont="true" applyNumberFormat="true" borderId="281" fillId="0" fontId="2" numFmtId="1000" quotePrefix="false">
      <alignment horizontal="center" vertical="center"/>
    </xf>
    <xf applyAlignment="true" applyBorder="true" applyFill="false" applyFont="true" applyNumberFormat="true" borderId="282" fillId="0" fontId="2" numFmtId="1000" quotePrefix="false">
      <alignment horizontal="center" vertical="center"/>
    </xf>
    <xf applyAlignment="true" applyBorder="true" applyFill="false" applyFont="true" applyNumberFormat="true" borderId="283" fillId="0" fontId="2" numFmtId="1000" quotePrefix="false">
      <alignment horizontal="center" vertical="center"/>
    </xf>
    <xf applyAlignment="true" applyBorder="true" applyFill="false" applyFont="true" applyNumberFormat="true" borderId="284" fillId="0" fontId="3" numFmtId="1000" quotePrefix="false">
      <alignment horizontal="left" vertical="center" wrapText="true"/>
    </xf>
    <xf applyAlignment="true" applyBorder="true" applyFill="false" applyFont="true" applyNumberFormat="true" borderId="285" fillId="0" fontId="3" numFmtId="1000" quotePrefix="false">
      <alignment horizontal="left" vertical="center"/>
    </xf>
    <xf applyAlignment="true" applyBorder="true" applyFill="false" applyFont="true" applyNumberFormat="true" borderId="286" fillId="0" fontId="3" numFmtId="1000" quotePrefix="false">
      <alignment horizontal="left" vertical="center"/>
    </xf>
    <xf applyAlignment="true" applyBorder="true" applyFill="false" applyFont="true" applyNumberFormat="true" borderId="287" fillId="0" fontId="3" numFmtId="1000" quotePrefix="false">
      <alignment horizontal="left" vertical="top" wrapText="true"/>
    </xf>
    <xf applyAlignment="true" applyBorder="true" applyFill="false" applyFont="true" applyNumberFormat="true" borderId="288" fillId="0" fontId="3" numFmtId="1000" quotePrefix="false">
      <alignment horizontal="left" vertical="center"/>
    </xf>
    <xf applyAlignment="true" applyBorder="true" applyFill="false" applyFont="true" applyNumberFormat="true" borderId="289" fillId="0" fontId="3" numFmtId="1000" quotePrefix="false">
      <alignment horizontal="left" vertical="center"/>
    </xf>
    <xf applyAlignment="true" applyBorder="true" applyFill="false" applyFont="true" applyNumberFormat="true" borderId="290" fillId="0" fontId="3" numFmtId="1000" quotePrefix="false">
      <alignment horizontal="left" vertical="center"/>
    </xf>
    <xf applyAlignment="true" applyBorder="true" applyFill="false" applyFont="true" applyNumberFormat="true" borderId="291" fillId="0" fontId="2" numFmtId="1000" quotePrefix="false">
      <alignment horizontal="center" vertical="center" wrapText="true"/>
    </xf>
    <xf applyAlignment="true" applyBorder="true" applyFill="false" applyFont="true" applyNumberFormat="true" borderId="292" fillId="0" fontId="2" numFmtId="1000" quotePrefix="false">
      <alignment horizontal="center" vertical="center" wrapText="true"/>
    </xf>
    <xf applyAlignment="true" applyBorder="true" applyFill="false" applyFont="true" applyNumberFormat="true" borderId="293" fillId="0" fontId="2" numFmtId="1000" quotePrefix="false">
      <alignment horizontal="center" vertical="center" wrapText="true"/>
    </xf>
    <xf applyAlignment="true" applyBorder="true" applyFill="false" applyFont="true" applyNumberFormat="true" borderId="294" fillId="0" fontId="2" numFmtId="1000" quotePrefix="false">
      <alignment horizontal="center" vertical="center" wrapText="true"/>
    </xf>
    <xf applyAlignment="true" applyBorder="true" applyFill="false" applyFont="true" applyNumberFormat="true" borderId="295" fillId="0" fontId="3" numFmtId="1000" quotePrefix="false">
      <alignment horizontal="left" vertical="center"/>
    </xf>
    <xf applyAlignment="true" applyBorder="true" applyFill="false" applyFont="true" applyNumberFormat="true" borderId="296" fillId="0" fontId="3" numFmtId="1000" quotePrefix="false">
      <alignment horizontal="left" vertical="center"/>
    </xf>
    <xf applyAlignment="true" applyBorder="true" applyFill="false" applyFont="true" borderId="16" fillId="0" fontId="3" numFmtId="0" quotePrefix="false">
      <alignment horizontal="center"/>
    </xf>
    <xf applyAlignment="true" applyBorder="true" applyFill="false" applyFont="true" applyNumberFormat="true" borderId="297" fillId="0" fontId="3" numFmtId="1000" quotePrefix="false">
      <alignment horizontal="left" vertical="center"/>
    </xf>
    <xf applyAlignment="true" applyBorder="true" applyFill="false" applyFont="true" applyNumberFormat="true" borderId="298" fillId="0" fontId="3" numFmtId="1000" quotePrefix="false">
      <alignment horizontal="left" vertical="center"/>
    </xf>
    <xf applyAlignment="true" applyBorder="true" applyFill="false" applyFont="true" applyNumberFormat="true" borderId="299" fillId="0" fontId="3" numFmtId="1000" quotePrefix="false">
      <alignment horizontal="left" vertical="center"/>
    </xf>
    <xf applyAlignment="true" applyBorder="true" applyFill="false" applyFont="true" applyNumberFormat="true" borderId="300" fillId="0" fontId="3" numFmtId="1000" quotePrefix="false">
      <alignment horizontal="left" vertical="center"/>
    </xf>
    <xf applyAlignment="true" applyBorder="true" applyFill="false" applyFont="true" applyNumberFormat="true" borderId="301" fillId="0" fontId="3" numFmtId="1000" quotePrefix="false">
      <alignment horizontal="left" vertical="center"/>
    </xf>
    <xf applyAlignment="true" applyBorder="true" applyFill="false" applyFont="true" applyNumberFormat="true" borderId="302" fillId="0" fontId="3" numFmtId="1000" quotePrefix="false">
      <alignment horizontal="left" vertical="center"/>
    </xf>
    <xf applyAlignment="true" applyBorder="true" applyFill="false" applyFont="true" applyNumberFormat="true" borderId="303" fillId="0" fontId="3" numFmtId="1000" quotePrefix="false">
      <alignment horizontal="left" vertical="center"/>
    </xf>
    <xf applyAlignment="true" applyBorder="true" applyFill="false" applyFont="true" applyNumberFormat="true" borderId="304" fillId="0" fontId="3" numFmtId="1000" quotePrefix="false">
      <alignment horizontal="left" vertical="center"/>
    </xf>
    <xf applyAlignment="true" applyBorder="true" applyFill="false" applyFont="true" applyNumberFormat="true" borderId="305" fillId="0" fontId="3" numFmtId="1000" quotePrefix="false">
      <alignment horizontal="left" vertical="center" wrapText="true"/>
    </xf>
    <xf applyAlignment="true" applyBorder="true" applyFill="false" applyFont="true" applyNumberFormat="true" borderId="306" fillId="0" fontId="3" numFmtId="1000" quotePrefix="false">
      <alignment horizontal="left" vertical="center"/>
    </xf>
    <xf applyAlignment="true" applyBorder="true" applyFill="false" applyFont="true" applyNumberFormat="true" borderId="307" fillId="0" fontId="3" numFmtId="1000" quotePrefix="false">
      <alignment horizontal="left" vertical="center"/>
    </xf>
    <xf applyAlignment="true" applyBorder="true" applyFill="false" applyFont="true" applyNumberFormat="true" borderId="308" fillId="0" fontId="3" numFmtId="1000" quotePrefix="false">
      <alignment horizontal="left" vertical="center"/>
    </xf>
    <xf applyAlignment="true" applyBorder="true" applyFill="false" applyFont="true" applyNumberFormat="true" borderId="309" fillId="0" fontId="3" numFmtId="1000" quotePrefix="false">
      <alignment horizontal="left" vertical="top" wrapText="true"/>
    </xf>
    <xf applyAlignment="true" applyBorder="true" applyFill="false" applyFont="true" applyNumberFormat="true" borderId="310" fillId="0" fontId="3" numFmtId="1000" quotePrefix="false">
      <alignment horizontal="left" vertical="center"/>
    </xf>
    <xf applyAlignment="true" applyBorder="true" applyFill="false" applyFont="true" applyNumberFormat="true" borderId="311" fillId="0" fontId="3" numFmtId="1000" quotePrefix="false">
      <alignment horizontal="left" vertical="center"/>
    </xf>
    <xf applyAlignment="true" applyBorder="true" applyFill="false" applyFont="true" applyNumberFormat="true" borderId="312" fillId="0" fontId="3" numFmtId="1000" quotePrefix="false">
      <alignment horizontal="left" vertical="center" wrapText="true"/>
    </xf>
    <xf applyAlignment="true" applyBorder="true" applyFill="false" applyFont="true" applyNumberFormat="true" borderId="313" fillId="0" fontId="2" numFmtId="1000" quotePrefix="false">
      <alignment horizontal="center" vertical="center"/>
    </xf>
    <xf applyAlignment="true" applyBorder="true" applyFill="false" applyFont="true" applyNumberFormat="true" borderId="314" fillId="0" fontId="2" numFmtId="1000" quotePrefix="false">
      <alignment horizontal="center" vertical="center"/>
    </xf>
    <xf applyAlignment="true" applyBorder="true" applyFill="false" applyFont="true" applyNumberFormat="true" borderId="315" fillId="0" fontId="2" numFmtId="1000" quotePrefix="false">
      <alignment horizontal="center" vertical="center"/>
    </xf>
    <xf applyAlignment="true" applyBorder="true" applyFill="false" applyFont="true" applyNumberFormat="true" borderId="316" fillId="0" fontId="3" numFmtId="1000" quotePrefix="false">
      <alignment horizontal="left" vertical="center"/>
    </xf>
    <xf applyAlignment="true" applyBorder="true" applyFill="false" applyFont="true" applyNumberFormat="true" borderId="317" fillId="0" fontId="2" numFmtId="1000" quotePrefix="false">
      <alignment horizontal="center" vertical="center"/>
    </xf>
    <xf applyAlignment="true" applyBorder="true" applyFill="false" applyFont="true" applyNumberFormat="true" borderId="318" fillId="0" fontId="3" numFmtId="1000" quotePrefix="false">
      <alignment horizontal="left" vertical="center" wrapText="true"/>
    </xf>
    <xf applyAlignment="true" applyBorder="true" applyFill="false" applyFont="true" applyNumberFormat="true" borderId="319" fillId="0" fontId="3" numFmtId="1000" quotePrefix="false">
      <alignment horizontal="left" vertical="center"/>
    </xf>
    <xf applyAlignment="true" applyBorder="true" applyFill="false" applyFont="true" applyNumberFormat="true" borderId="320" fillId="0" fontId="3" numFmtId="1000" quotePrefix="false">
      <alignment horizontal="left" vertical="center"/>
    </xf>
    <xf applyAlignment="true" applyBorder="true" applyFill="false" applyFont="true" applyNumberFormat="true" borderId="321" fillId="0" fontId="3" numFmtId="1000" quotePrefix="false">
      <alignment horizontal="left" vertical="center" wrapText="true"/>
    </xf>
    <xf applyAlignment="true" applyBorder="true" applyFill="false" applyFont="true" applyNumberFormat="true" borderId="322" fillId="0" fontId="3" numFmtId="1000" quotePrefix="false">
      <alignment horizontal="left" vertical="center"/>
    </xf>
    <xf applyAlignment="true" applyBorder="true" applyFill="false" applyFont="true" applyNumberFormat="true" borderId="323" fillId="0" fontId="3" numFmtId="1000" quotePrefix="false">
      <alignment horizontal="left" vertical="center"/>
    </xf>
    <xf applyAlignment="true" applyBorder="true" applyFill="false" applyFont="true" applyNumberFormat="true" borderId="324" fillId="0" fontId="3" numFmtId="1000" quotePrefix="false">
      <alignment horizontal="left" vertical="center"/>
    </xf>
    <xf applyAlignment="true" applyBorder="true" applyFill="false" applyFont="true" applyNumberFormat="true" borderId="325" fillId="0" fontId="3" numFmtId="1000" quotePrefix="false">
      <alignment horizontal="left" vertical="center"/>
    </xf>
    <xf applyAlignment="true" applyBorder="true" applyFill="false" applyFont="true" applyNumberFormat="true" borderId="326" fillId="0" fontId="3" numFmtId="1000" quotePrefix="false">
      <alignment horizontal="left" vertical="center"/>
    </xf>
    <xf applyAlignment="true" applyBorder="true" applyFill="false" applyFont="true" applyNumberFormat="true" borderId="327" fillId="0" fontId="3" numFmtId="1000" quotePrefix="false">
      <alignment horizontal="left" vertical="center"/>
    </xf>
    <xf applyAlignment="true" applyBorder="true" applyFill="false" applyFont="true" applyNumberFormat="true" borderId="328" fillId="0" fontId="3" numFmtId="1000" quotePrefix="false">
      <alignment horizontal="left" vertical="center"/>
    </xf>
    <xf applyAlignment="true" applyBorder="true" applyFill="false" applyFont="true" applyNumberFormat="true" borderId="329" fillId="0" fontId="3" numFmtId="1000" quotePrefix="false">
      <alignment horizontal="left" vertical="center"/>
    </xf>
    <xf applyAlignment="true" applyBorder="true" applyFill="false" applyFont="true" applyNumberFormat="true" borderId="330" fillId="0" fontId="3" numFmtId="1000" quotePrefix="false">
      <alignment horizontal="left" vertical="center"/>
    </xf>
    <xf applyAlignment="true" applyBorder="true" applyFill="false" applyFont="true" applyNumberFormat="true" borderId="331" fillId="0" fontId="3" numFmtId="1000" quotePrefix="false">
      <alignment horizontal="left" vertical="center" wrapText="true"/>
    </xf>
    <xf applyAlignment="true" applyBorder="true" applyFill="false" applyFont="true" applyNumberFormat="true" borderId="332" fillId="0" fontId="3" numFmtId="1000" quotePrefix="false">
      <alignment horizontal="left" vertical="center" wrapText="true"/>
    </xf>
    <xf applyAlignment="true" applyBorder="true" applyFill="false" applyFont="true" applyNumberFormat="true" borderId="333" fillId="0" fontId="3" numFmtId="1000" quotePrefix="false">
      <alignment horizontal="left" vertical="center"/>
    </xf>
    <xf applyAlignment="true" applyBorder="true" applyFill="false" applyFont="true" applyNumberFormat="true" borderId="334" fillId="0" fontId="3" numFmtId="1000" quotePrefix="false">
      <alignment horizontal="left" vertical="center"/>
    </xf>
    <xf applyAlignment="true" applyBorder="true" applyFill="false" applyFont="true" applyNumberFormat="true" borderId="335" fillId="0" fontId="3" numFmtId="1000" quotePrefix="false">
      <alignment horizontal="left" vertical="center" wrapText="true"/>
    </xf>
    <xf applyAlignment="true" applyBorder="true" applyFill="false" applyFont="true" applyNumberFormat="true" borderId="336" fillId="0" fontId="3" numFmtId="1000" quotePrefix="false">
      <alignment horizontal="left" vertical="top" wrapText="true"/>
    </xf>
    <xf applyAlignment="true" applyBorder="true" applyFill="false" applyFont="true" applyNumberFormat="true" borderId="337" fillId="0" fontId="3" numFmtId="1000" quotePrefix="false">
      <alignment horizontal="left" vertical="center"/>
    </xf>
    <xf applyAlignment="true" applyBorder="true" applyFill="false" applyFont="true" applyNumberFormat="true" borderId="338" fillId="0" fontId="3" numFmtId="1000" quotePrefix="false">
      <alignment horizontal="left" vertical="center"/>
    </xf>
    <xf applyAlignment="true" applyBorder="true" applyFill="false" applyFont="true" applyNumberFormat="true" borderId="339" fillId="0" fontId="2" numFmtId="1000" quotePrefix="false">
      <alignment horizontal="center" vertical="center" wrapText="true"/>
    </xf>
    <xf applyAlignment="true" applyBorder="true" applyFill="false" applyFont="true" applyNumberFormat="true" borderId="340" fillId="0" fontId="2" numFmtId="1000" quotePrefix="false">
      <alignment horizontal="center" vertical="center" wrapText="true"/>
    </xf>
    <xf applyAlignment="true" applyBorder="true" applyFill="false" applyFont="true" applyNumberFormat="true" borderId="341" fillId="0" fontId="2" numFmtId="1000" quotePrefix="false">
      <alignment horizontal="center" vertical="center" wrapText="true"/>
    </xf>
    <xf applyAlignment="true" applyBorder="true" applyFill="false" applyFont="true" applyNumberFormat="true" borderId="342" fillId="0" fontId="2" numFmtId="1000" quotePrefix="false">
      <alignment horizontal="center" vertical="center" wrapText="true"/>
    </xf>
    <xf applyAlignment="true" applyBorder="true" applyFill="false" applyFont="true" applyNumberFormat="true" borderId="343" fillId="0" fontId="2" numFmtId="1000" quotePrefix="false">
      <alignment horizontal="center" vertical="center"/>
    </xf>
    <xf applyAlignment="true" applyBorder="true" applyFill="false" applyFont="true" applyNumberFormat="true" borderId="344" fillId="0" fontId="2" numFmtId="1000" quotePrefix="false">
      <alignment horizontal="center" vertical="center"/>
    </xf>
    <xf applyAlignment="true" applyBorder="true" applyFill="false" applyFont="true" applyNumberFormat="true" borderId="345" fillId="0" fontId="2" numFmtId="1000" quotePrefix="false">
      <alignment horizontal="center" vertical="center"/>
    </xf>
    <xf applyAlignment="true" applyBorder="true" applyFill="false" applyFont="true" applyNumberFormat="true" borderId="346" fillId="0" fontId="2" numFmtId="1000" quotePrefix="false">
      <alignment horizontal="center" vertical="center"/>
    </xf>
    <xf applyAlignment="true" applyBorder="true" applyFill="false" applyFont="true" applyNumberFormat="true" borderId="347" fillId="0" fontId="2" numFmtId="1000" quotePrefix="false">
      <alignment horizontal="center" vertical="center"/>
    </xf>
    <xf applyAlignment="true" applyBorder="true" applyFill="false" applyFont="true" applyNumberFormat="true" borderId="348" fillId="0" fontId="2" numFmtId="1000" quotePrefix="false">
      <alignment horizontal="center" vertical="center"/>
    </xf>
    <xf applyAlignment="true" applyBorder="true" applyFill="false" applyFont="true" applyNumberFormat="true" borderId="349" fillId="0" fontId="3" numFmtId="1000" quotePrefix="false">
      <alignment horizontal="left" vertical="center"/>
    </xf>
    <xf applyAlignment="true" applyBorder="true" applyFill="false" applyFont="true" applyNumberFormat="true" borderId="350" fillId="0" fontId="3" numFmtId="1000" quotePrefix="false">
      <alignment horizontal="left" vertical="center"/>
    </xf>
    <xf applyAlignment="true" applyBorder="true" applyFill="false" applyFont="true" applyNumberFormat="true" borderId="351" fillId="0" fontId="3" numFmtId="1000" quotePrefix="false">
      <alignment horizontal="left" vertical="center"/>
    </xf>
    <xf applyAlignment="true" applyBorder="true" applyFill="false" applyFont="true" applyNumberFormat="true" borderId="352" fillId="0" fontId="3" numFmtId="1000" quotePrefix="false">
      <alignment horizontal="left" vertical="center"/>
    </xf>
    <xf applyAlignment="true" applyBorder="true" applyFill="false" applyFont="true" applyNumberFormat="true" borderId="353" fillId="0" fontId="3" numFmtId="1000" quotePrefix="false">
      <alignment horizontal="left" vertical="center" wrapText="true"/>
    </xf>
    <xf applyAlignment="true" applyBorder="true" applyFill="false" applyFont="true" applyNumberFormat="true" borderId="354" fillId="0" fontId="3" numFmtId="1000" quotePrefix="false">
      <alignment horizontal="left" vertical="center"/>
    </xf>
    <xf applyAlignment="true" applyBorder="true" applyFill="false" applyFont="true" applyNumberFormat="true" borderId="355" fillId="0" fontId="3" numFmtId="1000" quotePrefix="false">
      <alignment horizontal="left" vertical="center"/>
    </xf>
    <xf applyAlignment="true" applyBorder="true" applyFill="false" applyFont="true" applyNumberFormat="true" borderId="356" fillId="0" fontId="3" numFmtId="1000" quotePrefix="false">
      <alignment horizontal="left" vertical="center"/>
    </xf>
    <xf applyAlignment="true" applyBorder="true" applyFill="false" applyFont="true" applyNumberFormat="true" borderId="357" fillId="0" fontId="3" numFmtId="1000" quotePrefix="false">
      <alignment horizontal="left" vertical="center"/>
    </xf>
    <xf applyAlignment="true" applyBorder="true" applyFill="false" applyFont="true" applyNumberFormat="true" borderId="358" fillId="0" fontId="3" numFmtId="1000" quotePrefix="false">
      <alignment horizontal="left" vertical="center"/>
    </xf>
    <xf applyAlignment="true" applyBorder="true" applyFill="false" applyFont="true" applyNumberFormat="true" borderId="359" fillId="0" fontId="3" numFmtId="1000" quotePrefix="false">
      <alignment horizontal="left" vertical="center" wrapText="true"/>
    </xf>
    <xf applyAlignment="true" applyBorder="true" applyFill="false" applyFont="true" applyNumberFormat="true" borderId="360" fillId="0" fontId="3" numFmtId="1000" quotePrefix="false">
      <alignment horizontal="left" vertical="center"/>
    </xf>
    <xf applyAlignment="true" applyBorder="true" applyFill="false" applyFont="true" applyNumberFormat="true" borderId="361" fillId="0" fontId="3" numFmtId="1000" quotePrefix="false">
      <alignment horizontal="left" vertical="center"/>
    </xf>
    <xf applyAlignment="true" applyBorder="true" applyFill="false" applyFont="true" applyNumberFormat="true" borderId="362" fillId="0" fontId="3" numFmtId="1000" quotePrefix="false">
      <alignment horizontal="left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H282"/>
  <sheetViews>
    <sheetView showZeros="true" workbookViewId="0"/>
  </sheetViews>
  <sheetFormatPr baseColWidth="8" customHeight="false" defaultColWidth="9.1406253092569258" defaultRowHeight="15" zeroHeight="false"/>
  <cols>
    <col bestFit="true" customWidth="true" max="3" min="1" outlineLevel="0" style="1" width="9.1406253092569258"/>
    <col customWidth="true" max="4" min="4" outlineLevel="0" style="1" width="117.57031214712991"/>
    <col customWidth="true" max="5" min="5" outlineLevel="0" style="2" width="15.570312485462281"/>
    <col customWidth="true" max="6" min="6" outlineLevel="0" style="2" width="15.7109369488883"/>
    <col customWidth="true" max="7" min="7" outlineLevel="0" style="3" width="15.425780959906431"/>
    <col bestFit="true" customWidth="true" max="16384" min="8" outlineLevel="0" style="1" width="9.1406253092569258"/>
  </cols>
  <sheetData>
    <row ht="25.5" outlineLevel="0" r="4">
      <c r="C4" s="4" t="s">
        <v>0</v>
      </c>
      <c r="D4" s="5" t="s"/>
      <c r="E4" s="6" t="s"/>
      <c r="F4" s="7" t="s"/>
      <c r="G4" s="8" t="s"/>
    </row>
    <row ht="25.5" outlineLevel="0" r="5">
      <c r="C5" s="9" t="s">
        <v>1</v>
      </c>
      <c r="D5" s="10" t="s"/>
      <c r="E5" s="11" t="s"/>
      <c r="F5" s="12" t="s"/>
      <c r="G5" s="13" t="s"/>
    </row>
    <row ht="25.5" outlineLevel="0" r="6">
      <c r="C6" s="14" t="s">
        <v>2</v>
      </c>
      <c r="D6" s="15" t="s"/>
      <c r="E6" s="16" t="s"/>
      <c r="F6" s="17" t="s"/>
      <c r="G6" s="18" t="s"/>
    </row>
    <row ht="51" outlineLevel="0" r="7">
      <c r="C7" s="4" t="n"/>
      <c r="D7" s="19" t="s"/>
      <c r="E7" s="20" t="s">
        <v>3</v>
      </c>
      <c r="F7" s="20" t="s">
        <v>4</v>
      </c>
      <c r="G7" s="21" t="s">
        <v>5</v>
      </c>
    </row>
    <row ht="26.25" outlineLevel="0" r="8">
      <c r="C8" s="22" t="s">
        <v>6</v>
      </c>
      <c r="D8" s="23" t="s"/>
      <c r="E8" s="24" t="n">
        <v>20603</v>
      </c>
      <c r="F8" s="26" t="n">
        <v>21735</v>
      </c>
      <c r="G8" s="29" t="n">
        <f aca="false" ca="false" dt2D="false" dtr="false" t="normal">F8/E8*100-100</f>
        <v>5.4943454836674306</v>
      </c>
    </row>
    <row ht="26.25" outlineLevel="0" r="9">
      <c r="C9" s="22" t="s">
        <v>8</v>
      </c>
      <c r="D9" s="30" t="s"/>
      <c r="E9" s="24" t="n">
        <v>595</v>
      </c>
      <c r="F9" s="26" t="n">
        <v>530</v>
      </c>
      <c r="G9" s="29" t="n">
        <f aca="false" ca="false" dt2D="false" dtr="false" t="normal">F9/E9*100-100</f>
        <v>-10.924369747899149</v>
      </c>
    </row>
    <row customHeight="true" ht="47.099998474121094" outlineLevel="0" r="10">
      <c r="C10" s="31" t="s">
        <v>10</v>
      </c>
      <c r="D10" s="33" t="s"/>
      <c r="E10" s="24" t="n">
        <v>480</v>
      </c>
      <c r="F10" s="26" t="n">
        <v>408</v>
      </c>
      <c r="G10" s="29" t="n">
        <f aca="false" ca="false" dt2D="false" dtr="false" t="normal">F10/E10*100-100</f>
        <v>-15</v>
      </c>
    </row>
    <row ht="26.25" outlineLevel="0" r="11">
      <c r="C11" s="22" t="s">
        <v>12</v>
      </c>
      <c r="D11" s="37" t="s"/>
      <c r="E11" s="24" t="n">
        <v>1670</v>
      </c>
      <c r="F11" s="26" t="n">
        <v>1680</v>
      </c>
      <c r="G11" s="29" t="n">
        <f aca="false" ca="false" dt2D="false" dtr="false" t="normal">F11/E11*100-100</f>
        <v>0.59880239520957446</v>
      </c>
    </row>
    <row customHeight="true" ht="44.153900146484375" outlineLevel="0" r="12">
      <c r="C12" s="31" t="s">
        <v>13</v>
      </c>
      <c r="D12" s="41" t="s"/>
      <c r="E12" s="24" t="n">
        <v>774</v>
      </c>
      <c r="F12" s="26" t="n">
        <v>969</v>
      </c>
      <c r="G12" s="29" t="n">
        <f aca="false" ca="false" dt2D="false" dtr="false" t="normal">F12/E12*100-100</f>
        <v>25.193798449612402</v>
      </c>
    </row>
    <row ht="26.25" outlineLevel="0" r="13">
      <c r="C13" s="22" t="s">
        <v>15</v>
      </c>
      <c r="D13" s="44" t="s"/>
      <c r="E13" s="24" t="n">
        <v>5254</v>
      </c>
      <c r="F13" s="26" t="n">
        <v>5633</v>
      </c>
      <c r="G13" s="29" t="n">
        <f aca="false" ca="false" dt2D="false" dtr="false" t="normal">F13/E13*100-100</f>
        <v>7.213551579748767</v>
      </c>
    </row>
    <row ht="26.25" outlineLevel="0" r="14">
      <c r="C14" s="22" t="s">
        <v>17</v>
      </c>
      <c r="D14" s="46" t="s"/>
      <c r="E14" s="24" t="n">
        <v>2129</v>
      </c>
      <c r="F14" s="26" t="n">
        <v>2356</v>
      </c>
      <c r="G14" s="29" t="n">
        <f aca="false" ca="false" dt2D="false" dtr="false" t="normal">F14/E14*100-100</f>
        <v>10.662282761860027</v>
      </c>
    </row>
    <row customHeight="true" ht="47.099998474121094" outlineLevel="0" r="15">
      <c r="C15" s="31" t="s">
        <v>19</v>
      </c>
      <c r="D15" s="49" t="s"/>
      <c r="E15" s="24" t="n">
        <v>668</v>
      </c>
      <c r="F15" s="26" t="n">
        <v>754</v>
      </c>
      <c r="G15" s="29" t="n">
        <f aca="false" ca="false" dt2D="false" dtr="false" t="normal">F15/E15*100-100</f>
        <v>12.874251497005986</v>
      </c>
    </row>
    <row ht="26.25" outlineLevel="0" r="16">
      <c r="C16" s="22" t="s">
        <v>21</v>
      </c>
      <c r="D16" s="52" t="s"/>
      <c r="E16" s="24" t="n">
        <v>904</v>
      </c>
      <c r="F16" s="26" t="n">
        <v>1046</v>
      </c>
      <c r="G16" s="29" t="n">
        <f aca="false" ca="false" dt2D="false" dtr="false" t="normal">F16/E16*100-100</f>
        <v>15.707964601769902</v>
      </c>
    </row>
    <row customHeight="true" ht="47.099998474121094" outlineLevel="0" r="17">
      <c r="C17" s="31" t="s">
        <v>22</v>
      </c>
      <c r="D17" s="54" t="s"/>
      <c r="E17" s="24" t="n">
        <v>78</v>
      </c>
      <c r="F17" s="26" t="n">
        <v>71</v>
      </c>
      <c r="G17" s="29" t="n">
        <f aca="false" ca="false" dt2D="false" dtr="false" t="normal">F17/E17*100-100</f>
        <v>-8.974358974358978</v>
      </c>
    </row>
    <row ht="26.25" outlineLevel="0" r="18">
      <c r="C18" s="22" t="s">
        <v>9</v>
      </c>
      <c r="D18" s="56" t="s"/>
      <c r="E18" s="24" t="n">
        <v>76</v>
      </c>
      <c r="F18" s="26" t="n">
        <v>64</v>
      </c>
      <c r="G18" s="29" t="n">
        <f aca="false" ca="false" dt2D="false" dtr="false" t="normal">F18/E18*100-100</f>
        <v>-15.789473684210535</v>
      </c>
    </row>
    <row ht="25.5" outlineLevel="0" r="19">
      <c r="C19" s="4" t="s">
        <v>25</v>
      </c>
      <c r="D19" s="61" t="s"/>
      <c r="E19" s="62" t="s"/>
      <c r="F19" s="64" t="s"/>
      <c r="G19" s="65" t="s"/>
    </row>
    <row ht="26.25" outlineLevel="0" r="20">
      <c r="C20" s="22" t="s">
        <v>26</v>
      </c>
      <c r="D20" s="66" t="s"/>
      <c r="E20" s="24" t="n">
        <v>12135</v>
      </c>
      <c r="F20" s="26" t="n">
        <v>12806</v>
      </c>
      <c r="G20" s="29" t="n">
        <f aca="false" ca="false" dt2D="false" dtr="false" t="normal">F20/E20*100-100</f>
        <v>5.5294602389781602</v>
      </c>
    </row>
    <row ht="26.25" outlineLevel="0" r="21">
      <c r="C21" s="22" t="s">
        <v>8</v>
      </c>
      <c r="D21" s="68" t="s"/>
      <c r="E21" s="24" t="n">
        <v>286</v>
      </c>
      <c r="F21" s="26" t="n">
        <v>241</v>
      </c>
      <c r="G21" s="29" t="n">
        <f aca="false" ca="false" dt2D="false" dtr="false" t="normal">F21/E21*100-100</f>
        <v>-15.734265734265733</v>
      </c>
    </row>
    <row customHeight="true" ht="47.099998474121094" outlineLevel="0" r="22">
      <c r="C22" s="31" t="s">
        <v>10</v>
      </c>
      <c r="D22" s="70" t="s"/>
      <c r="E22" s="24" t="n">
        <v>223</v>
      </c>
      <c r="F22" s="26" t="n">
        <v>193</v>
      </c>
      <c r="G22" s="29" t="n">
        <f aca="false" ca="false" dt2D="false" dtr="false" t="normal">F22/E22*100-100</f>
        <v>-13.45291479820628</v>
      </c>
    </row>
    <row ht="26.25" outlineLevel="0" r="23">
      <c r="C23" s="22" t="s">
        <v>12</v>
      </c>
      <c r="D23" s="72" t="s"/>
      <c r="E23" s="24" t="n">
        <v>947</v>
      </c>
      <c r="F23" s="26" t="n">
        <v>1065</v>
      </c>
      <c r="G23" s="29" t="n">
        <f aca="false" ca="false" dt2D="false" dtr="false" t="normal">F23/E23*100-100</f>
        <v>12.460401267159455</v>
      </c>
    </row>
    <row customHeight="true" ht="47.099998474121094" outlineLevel="0" r="24">
      <c r="C24" s="31" t="s">
        <v>13</v>
      </c>
      <c r="D24" s="77" t="s"/>
      <c r="E24" s="24" t="n">
        <v>453</v>
      </c>
      <c r="F24" s="26" t="n">
        <v>569</v>
      </c>
      <c r="G24" s="29" t="n">
        <f aca="false" ca="false" dt2D="false" dtr="false" t="normal">F24/E24*100-100</f>
        <v>25.607064017660036</v>
      </c>
    </row>
    <row ht="26.25" outlineLevel="0" r="25">
      <c r="C25" s="22" t="s">
        <v>15</v>
      </c>
      <c r="D25" s="80" t="s"/>
      <c r="E25" s="24" t="n">
        <v>2911</v>
      </c>
      <c r="F25" s="26" t="n">
        <v>3045</v>
      </c>
      <c r="G25" s="29" t="n">
        <f aca="false" ca="false" dt2D="false" dtr="false" t="normal">F25/E25*100-100</f>
        <v>4.6032291308828661</v>
      </c>
    </row>
    <row ht="26.25" outlineLevel="0" r="26">
      <c r="C26" s="22" t="s">
        <v>17</v>
      </c>
      <c r="D26" s="84" t="s"/>
      <c r="E26" s="24" t="n">
        <v>1242</v>
      </c>
      <c r="F26" s="26" t="n">
        <v>1362</v>
      </c>
      <c r="G26" s="29" t="n">
        <f aca="false" ca="false" dt2D="false" dtr="false" t="normal">F26/E26*100-100</f>
        <v>9.6618357487922708</v>
      </c>
    </row>
    <row customHeight="true" ht="47.099998474121094" outlineLevel="0" r="27">
      <c r="C27" s="31" t="s">
        <v>19</v>
      </c>
      <c r="D27" s="86" t="s"/>
      <c r="E27" s="24" t="n">
        <v>406</v>
      </c>
      <c r="F27" s="26" t="n">
        <v>390</v>
      </c>
      <c r="G27" s="29" t="n">
        <f aca="false" ca="false" dt2D="false" dtr="false" t="normal">F27/E27*100-100</f>
        <v>-3.9408866995073879</v>
      </c>
    </row>
    <row ht="26.25" outlineLevel="0" r="28">
      <c r="C28" s="22" t="s">
        <v>21</v>
      </c>
      <c r="D28" s="88" t="s"/>
      <c r="E28" s="24" t="n">
        <v>447</v>
      </c>
      <c r="F28" s="26" t="n">
        <v>529</v>
      </c>
      <c r="G28" s="29" t="n">
        <f aca="false" ca="false" dt2D="false" dtr="false" t="normal">F28/E28*100-100</f>
        <v>18.344519015659969</v>
      </c>
    </row>
    <row customHeight="true" ht="48" outlineLevel="0" r="29">
      <c r="C29" s="31" t="s">
        <v>22</v>
      </c>
      <c r="D29" s="92" t="s"/>
      <c r="E29" s="24" t="n">
        <v>16</v>
      </c>
      <c r="F29" s="26" t="n">
        <v>27</v>
      </c>
      <c r="G29" s="29" t="n">
        <f aca="false" ca="false" dt2D="false" dtr="false" t="normal">F29/E29*100-100</f>
        <v>68.75</v>
      </c>
    </row>
    <row ht="26.25" outlineLevel="0" r="30">
      <c r="C30" s="22" t="s">
        <v>9</v>
      </c>
      <c r="D30" s="96" t="s"/>
      <c r="E30" s="24" t="n">
        <v>15</v>
      </c>
      <c r="F30" s="26" t="n">
        <v>26</v>
      </c>
      <c r="G30" s="29" t="n">
        <f aca="false" ca="false" dt2D="false" dtr="false" t="normal">F30/E30*100-100</f>
        <v>73.333333333333343</v>
      </c>
    </row>
    <row ht="25.5" outlineLevel="0" r="31">
      <c r="C31" s="4" t="s">
        <v>40</v>
      </c>
      <c r="D31" s="101" t="s"/>
      <c r="E31" s="103" t="s"/>
      <c r="F31" s="104" t="s"/>
      <c r="G31" s="105" t="s"/>
    </row>
    <row ht="26.25" outlineLevel="0" r="32">
      <c r="C32" s="22" t="s">
        <v>26</v>
      </c>
      <c r="D32" s="106" t="s"/>
      <c r="E32" s="24" t="n">
        <v>622</v>
      </c>
      <c r="F32" s="26" t="n">
        <v>765</v>
      </c>
      <c r="G32" s="29" t="n">
        <f aca="false" ca="false" dt2D="false" dtr="false" t="normal">F32/E32*100-100</f>
        <v>22.9903536977492</v>
      </c>
    </row>
    <row ht="26.25" outlineLevel="0" r="33">
      <c r="C33" s="22" t="s">
        <v>12</v>
      </c>
      <c r="D33" s="108" t="s"/>
      <c r="E33" s="24" t="n">
        <v>28</v>
      </c>
      <c r="F33" s="26" t="n">
        <v>172</v>
      </c>
      <c r="G33" s="29" t="n">
        <f aca="false" ca="false" dt2D="false" dtr="false" t="normal">F33/E33*100-100</f>
        <v>514.28571428571433</v>
      </c>
    </row>
    <row customHeight="true" ht="47.099998474121094" outlineLevel="0" r="34">
      <c r="C34" s="31" t="s">
        <v>13</v>
      </c>
      <c r="D34" s="109" t="s"/>
      <c r="E34" s="24" t="n">
        <v>7</v>
      </c>
      <c r="F34" s="26" t="n">
        <v>58</v>
      </c>
      <c r="G34" s="29" t="n">
        <f aca="false" ca="false" dt2D="false" dtr="false" t="normal">F34/E34*100-100</f>
        <v>728.57142857142867</v>
      </c>
    </row>
    <row ht="26.25" outlineLevel="0" r="35">
      <c r="C35" s="22" t="s">
        <v>15</v>
      </c>
      <c r="D35" s="110" t="s"/>
      <c r="E35" s="24" t="n">
        <v>166</v>
      </c>
      <c r="F35" s="26" t="n">
        <v>162</v>
      </c>
      <c r="G35" s="29" t="n">
        <f aca="false" ca="false" dt2D="false" dtr="false" t="normal">F35/E35*100-100</f>
        <v>-2.409638554216869</v>
      </c>
    </row>
    <row ht="26.25" outlineLevel="0" r="36">
      <c r="C36" s="22" t="s">
        <v>17</v>
      </c>
      <c r="D36" s="112" t="s"/>
      <c r="E36" s="24" t="n">
        <v>77</v>
      </c>
      <c r="F36" s="26" t="n">
        <v>98</v>
      </c>
      <c r="G36" s="29" t="n">
        <f aca="false" ca="false" dt2D="false" dtr="false" t="normal">F36/E36*100-100</f>
        <v>27.272727272727266</v>
      </c>
    </row>
    <row customHeight="true" ht="47.099998474121094" outlineLevel="0" r="37">
      <c r="C37" s="31" t="s">
        <v>19</v>
      </c>
      <c r="D37" s="114" t="s"/>
      <c r="E37" s="24" t="n">
        <v>44</v>
      </c>
      <c r="F37" s="26" t="n">
        <v>64</v>
      </c>
      <c r="G37" s="29" t="n">
        <f aca="false" ca="false" dt2D="false" dtr="false" t="normal">F37/E37*100-100</f>
        <v>45.454545454545467</v>
      </c>
    </row>
    <row ht="26.25" outlineLevel="0" r="38">
      <c r="C38" s="22" t="s">
        <v>21</v>
      </c>
      <c r="D38" s="116" t="s"/>
      <c r="E38" s="24" t="n">
        <v>21</v>
      </c>
      <c r="F38" s="26" t="n">
        <v>34</v>
      </c>
      <c r="G38" s="29" t="n">
        <f aca="false" ca="false" dt2D="false" dtr="false" t="normal">F38/E38*100-100</f>
        <v>61.904761904761898</v>
      </c>
    </row>
    <row customHeight="true" ht="48" outlineLevel="0" r="39">
      <c r="C39" s="31" t="s">
        <v>22</v>
      </c>
      <c r="D39" s="118" t="s"/>
      <c r="E39" s="24" t="n">
        <v>5</v>
      </c>
      <c r="F39" s="26" t="n">
        <v>11</v>
      </c>
      <c r="G39" s="29" t="n">
        <f aca="false" ca="false" dt2D="false" dtr="false" t="normal">F39/E39*100-100</f>
        <v>120.00000000000003</v>
      </c>
    </row>
    <row ht="26.25" outlineLevel="0" r="40">
      <c r="C40" s="22" t="s">
        <v>9</v>
      </c>
      <c r="D40" s="120" t="s"/>
      <c r="E40" s="24" t="n">
        <v>5</v>
      </c>
      <c r="F40" s="26" t="n">
        <v>11</v>
      </c>
      <c r="G40" s="29" t="n">
        <f aca="false" ca="false" dt2D="false" dtr="false" t="normal">F40/E40*100-100</f>
        <v>120.00000000000003</v>
      </c>
    </row>
    <row ht="25.5" outlineLevel="0" r="41">
      <c r="C41" s="4" t="s">
        <v>48</v>
      </c>
      <c r="D41" s="126" t="s"/>
      <c r="E41" s="127" t="s"/>
      <c r="F41" s="128" t="s"/>
      <c r="G41" s="129" t="s"/>
    </row>
    <row ht="26.25" outlineLevel="0" r="42">
      <c r="C42" s="22" t="s">
        <v>50</v>
      </c>
      <c r="D42" s="131" t="s"/>
      <c r="E42" s="24" t="n">
        <v>3841</v>
      </c>
      <c r="F42" s="26" t="n">
        <v>4122</v>
      </c>
      <c r="G42" s="29" t="n">
        <f aca="false" ca="false" dt2D="false" dtr="false" t="normal">F42/E42*100-100</f>
        <v>7.3158031762561677</v>
      </c>
    </row>
    <row ht="26.25" outlineLevel="0" r="43">
      <c r="C43" s="22" t="s">
        <v>8</v>
      </c>
      <c r="D43" s="134" t="s"/>
      <c r="E43" s="24" t="n">
        <v>73</v>
      </c>
      <c r="F43" s="26" t="n">
        <v>53</v>
      </c>
      <c r="G43" s="29" t="n">
        <f aca="false" ca="false" dt2D="false" dtr="false" t="normal">F43/E43*100-100</f>
        <v>-27.397260273972606</v>
      </c>
    </row>
    <row ht="26.25" outlineLevel="0" r="44">
      <c r="C44" s="22" t="s">
        <v>12</v>
      </c>
      <c r="D44" s="136" t="s"/>
      <c r="E44" s="24" t="n">
        <v>381</v>
      </c>
      <c r="F44" s="26" t="n">
        <v>334</v>
      </c>
      <c r="G44" s="29" t="n">
        <f aca="false" ca="false" dt2D="false" dtr="false" t="normal">F44/E44*100-100</f>
        <v>-12.335958005249353</v>
      </c>
    </row>
    <row ht="26.25" outlineLevel="0" r="45">
      <c r="C45" s="22" t="s">
        <v>15</v>
      </c>
      <c r="D45" s="138" t="s"/>
      <c r="E45" s="24" t="n">
        <v>985</v>
      </c>
      <c r="F45" s="26" t="n">
        <v>1075</v>
      </c>
      <c r="G45" s="29" t="n">
        <f aca="false" ca="false" dt2D="false" dtr="false" t="normal">F45/E45*100-100</f>
        <v>9.1370558375634516</v>
      </c>
    </row>
    <row ht="26.25" outlineLevel="0" r="46">
      <c r="C46" s="22" t="s">
        <v>17</v>
      </c>
      <c r="D46" s="140" t="s"/>
      <c r="E46" s="24" t="n">
        <v>438</v>
      </c>
      <c r="F46" s="26" t="n">
        <v>625</v>
      </c>
      <c r="G46" s="29" t="n">
        <f aca="false" ca="false" dt2D="false" dtr="false" t="normal">F46/E46*100-100</f>
        <v>42.694063926940629</v>
      </c>
    </row>
    <row ht="26.25" outlineLevel="0" r="47">
      <c r="C47" s="22" t="s">
        <v>21</v>
      </c>
      <c r="D47" s="142" t="s"/>
      <c r="E47" s="24" t="n">
        <v>208</v>
      </c>
      <c r="F47" s="26" t="n">
        <v>217</v>
      </c>
      <c r="G47" s="29" t="n">
        <f aca="false" ca="false" dt2D="false" dtr="false" t="normal">F47/E47*100-100</f>
        <v>4.3269230769230802</v>
      </c>
    </row>
    <row ht="25.5" outlineLevel="0" r="48">
      <c r="C48" s="4" t="s">
        <v>58</v>
      </c>
      <c r="D48" s="144" t="s"/>
      <c r="E48" s="145" t="s"/>
      <c r="F48" s="146" t="s"/>
      <c r="G48" s="147" t="s"/>
    </row>
    <row ht="26.25" outlineLevel="0" r="49">
      <c r="C49" s="22" t="s">
        <v>26</v>
      </c>
      <c r="D49" s="148" t="s"/>
      <c r="E49" s="24" t="n">
        <v>4168</v>
      </c>
      <c r="F49" s="26" t="n">
        <v>4463</v>
      </c>
      <c r="G49" s="29" t="n">
        <f aca="false" ca="false" dt2D="false" dtr="false" t="normal">F49/E49*100-100</f>
        <v>7.0777351247600819</v>
      </c>
    </row>
    <row ht="26.25" outlineLevel="0" r="50">
      <c r="C50" s="22" t="s">
        <v>8</v>
      </c>
      <c r="D50" s="150" t="s"/>
      <c r="E50" s="24" t="n">
        <v>214</v>
      </c>
      <c r="F50" s="26" t="n">
        <v>188</v>
      </c>
      <c r="G50" s="29" t="n">
        <f aca="false" ca="false" dt2D="false" dtr="false" t="normal">F50/E50*100-100</f>
        <v>-12.149532710280369</v>
      </c>
    </row>
    <row customHeight="true" ht="47.099998474121094" outlineLevel="0" r="51">
      <c r="C51" s="31" t="s">
        <v>10</v>
      </c>
      <c r="D51" s="153" t="s"/>
      <c r="E51" s="24" t="n">
        <v>166</v>
      </c>
      <c r="F51" s="26" t="n">
        <v>146</v>
      </c>
      <c r="G51" s="29" t="n">
        <f aca="false" ca="false" dt2D="false" dtr="false" t="normal">F51/E51*100-100</f>
        <v>-12.048192771084345</v>
      </c>
    </row>
    <row ht="26.25" outlineLevel="0" r="52">
      <c r="C52" s="22" t="s">
        <v>12</v>
      </c>
      <c r="D52" s="154" t="s"/>
      <c r="E52" s="24" t="n">
        <v>210</v>
      </c>
      <c r="F52" s="26" t="n">
        <v>177</v>
      </c>
      <c r="G52" s="29" t="n">
        <f aca="false" ca="false" dt2D="false" dtr="false" t="normal">F52/E52*100-100</f>
        <v>-15.714285714285708</v>
      </c>
    </row>
    <row customHeight="true" ht="48" outlineLevel="0" r="53">
      <c r="C53" s="31" t="s">
        <v>13</v>
      </c>
      <c r="D53" s="157" t="s"/>
      <c r="E53" s="24" t="n">
        <v>145</v>
      </c>
      <c r="F53" s="26" t="n">
        <v>111</v>
      </c>
      <c r="G53" s="29" t="n">
        <f aca="false" ca="false" dt2D="false" dtr="false" t="normal">F53/E53*100-100</f>
        <v>-23.448275862068968</v>
      </c>
    </row>
    <row ht="26.25" outlineLevel="0" r="54">
      <c r="C54" s="22" t="s">
        <v>15</v>
      </c>
      <c r="D54" s="159" t="s"/>
      <c r="E54" s="24" t="n">
        <v>1322</v>
      </c>
      <c r="F54" s="26" t="n">
        <v>1411</v>
      </c>
      <c r="G54" s="29" t="n">
        <f aca="false" ca="false" dt2D="false" dtr="false" t="normal">F54/E54*100-100</f>
        <v>6.732223903177001</v>
      </c>
    </row>
    <row ht="26.25" outlineLevel="0" r="55">
      <c r="C55" s="22" t="s">
        <v>17</v>
      </c>
      <c r="D55" s="161" t="s"/>
      <c r="E55" s="24" t="n">
        <v>440</v>
      </c>
      <c r="F55" s="26" t="n">
        <v>502</v>
      </c>
      <c r="G55" s="29" t="n">
        <f aca="false" ca="false" dt2D="false" dtr="false" t="normal">F55/E55*100-100</f>
        <v>14.090909090909093</v>
      </c>
    </row>
    <row customHeight="true" ht="47.099998474121094" outlineLevel="0" r="56">
      <c r="C56" s="31" t="s">
        <v>19</v>
      </c>
      <c r="D56" s="163" t="s"/>
      <c r="E56" s="24" t="n">
        <v>136</v>
      </c>
      <c r="F56" s="26" t="n">
        <v>182</v>
      </c>
      <c r="G56" s="29" t="n">
        <f aca="false" ca="false" dt2D="false" dtr="false" t="normal">F56/E56*100-100</f>
        <v>33.823529411764696</v>
      </c>
    </row>
    <row ht="26.25" outlineLevel="0" r="57">
      <c r="C57" s="22" t="s">
        <v>21</v>
      </c>
      <c r="D57" s="165" t="s"/>
      <c r="E57" s="24" t="n">
        <v>123</v>
      </c>
      <c r="F57" s="26" t="n">
        <v>117</v>
      </c>
      <c r="G57" s="29" t="n">
        <f aca="false" ca="false" dt2D="false" dtr="false" t="normal">F57/E57*100-100</f>
        <v>-4.8780487804878021</v>
      </c>
    </row>
    <row customHeight="true" ht="48" outlineLevel="0" r="58">
      <c r="C58" s="31" t="s">
        <v>22</v>
      </c>
      <c r="D58" s="167" t="s"/>
      <c r="E58" s="24" t="n">
        <v>27</v>
      </c>
      <c r="F58" s="26" t="n">
        <v>14</v>
      </c>
      <c r="G58" s="29" t="n">
        <f aca="false" ca="false" dt2D="false" dtr="false" t="normal">F58/E58*100-100</f>
        <v>-48.148148148148152</v>
      </c>
    </row>
    <row ht="26.25" outlineLevel="0" r="59">
      <c r="C59" s="22" t="s">
        <v>9</v>
      </c>
      <c r="D59" s="169" t="s"/>
      <c r="E59" s="24" t="n">
        <v>27</v>
      </c>
      <c r="F59" s="26" t="n">
        <v>14</v>
      </c>
      <c r="G59" s="29" t="n">
        <f aca="false" ca="false" dt2D="false" dtr="false" t="normal">F59/E59*100-100</f>
        <v>-48.148148148148152</v>
      </c>
    </row>
    <row customHeight="true" ht="50.099998474121094" outlineLevel="0" r="60">
      <c r="C60" s="34" t="s">
        <v>71</v>
      </c>
      <c r="D60" s="171" t="s"/>
      <c r="E60" s="172" t="s"/>
      <c r="F60" s="173" t="s"/>
      <c r="G60" s="174" t="s"/>
    </row>
    <row ht="26.25" outlineLevel="0" r="61">
      <c r="C61" s="22" t="s">
        <v>50</v>
      </c>
      <c r="D61" s="175" t="s"/>
      <c r="E61" s="24" t="n">
        <v>1011</v>
      </c>
      <c r="F61" s="26" t="n">
        <v>1097</v>
      </c>
      <c r="G61" s="29" t="n">
        <f aca="false" ca="false" dt2D="false" dtr="false" t="normal">F61/E61*100-100</f>
        <v>8.5064292779426296</v>
      </c>
    </row>
    <row ht="26.25" outlineLevel="0" r="62">
      <c r="C62" s="22" t="s">
        <v>8</v>
      </c>
      <c r="D62" s="181" t="s"/>
      <c r="E62" s="24" t="n"/>
      <c r="F62" s="26" t="s">
        <v>74</v>
      </c>
      <c r="G62" s="29" t="n"/>
    </row>
    <row ht="26.25" outlineLevel="0" r="63">
      <c r="C63" s="22" t="s">
        <v>12</v>
      </c>
      <c r="D63" s="183" t="s"/>
      <c r="E63" s="24" t="n">
        <v>15</v>
      </c>
      <c r="F63" s="26" t="n">
        <v>22</v>
      </c>
      <c r="G63" s="29" t="n">
        <f aca="false" ca="false" dt2D="false" dtr="false" t="normal">F63/E63*100-100</f>
        <v>46.666666666666657</v>
      </c>
    </row>
    <row ht="26.25" outlineLevel="0" r="64">
      <c r="C64" s="22" t="s">
        <v>15</v>
      </c>
      <c r="D64" s="185" t="s"/>
      <c r="E64" s="24" t="n">
        <v>418</v>
      </c>
      <c r="F64" s="26" t="n">
        <v>378</v>
      </c>
      <c r="G64" s="29" t="n">
        <f aca="false" ca="false" dt2D="false" dtr="false" t="normal">F64/E64*100-100</f>
        <v>-9.569377990430624</v>
      </c>
    </row>
    <row ht="26.25" outlineLevel="0" r="65">
      <c r="C65" s="22" t="s">
        <v>17</v>
      </c>
      <c r="D65" s="187" t="s"/>
      <c r="E65" s="24" t="n">
        <v>129</v>
      </c>
      <c r="F65" s="26" t="n">
        <v>146</v>
      </c>
      <c r="G65" s="29" t="n">
        <f aca="false" ca="false" dt2D="false" dtr="false" t="normal">F65/E65*100-100</f>
        <v>13.178294573643413</v>
      </c>
    </row>
    <row customHeight="true" ht="54" outlineLevel="0" r="66">
      <c r="C66" s="31" t="s">
        <v>19</v>
      </c>
      <c r="D66" s="189" t="s"/>
      <c r="E66" s="24" t="n">
        <v>50</v>
      </c>
      <c r="F66" s="26" t="n">
        <v>75</v>
      </c>
      <c r="G66" s="29" t="n">
        <f aca="false" ca="false" dt2D="false" dtr="false" t="normal">F66/E66*100-100</f>
        <v>50</v>
      </c>
    </row>
    <row ht="26.25" outlineLevel="0" r="67">
      <c r="C67" s="22" t="s">
        <v>21</v>
      </c>
      <c r="D67" s="194" t="s"/>
      <c r="E67" s="24" t="n">
        <v>39</v>
      </c>
      <c r="F67" s="26" t="n">
        <v>52</v>
      </c>
      <c r="G67" s="29" t="n">
        <f aca="false" ca="false" dt2D="false" dtr="false" t="normal">F67/E67*100-100</f>
        <v>33.333333333333314</v>
      </c>
    </row>
    <row ht="25.5" outlineLevel="0" r="68">
      <c r="C68" s="4" t="s">
        <v>80</v>
      </c>
      <c r="D68" s="197" t="s"/>
      <c r="E68" s="198" t="s"/>
      <c r="F68" s="199" t="s"/>
      <c r="G68" s="200" t="s"/>
    </row>
    <row ht="26.25" outlineLevel="0" r="69">
      <c r="C69" s="22" t="s">
        <v>50</v>
      </c>
      <c r="D69" s="201" t="s"/>
      <c r="E69" s="24" t="n">
        <v>1030</v>
      </c>
      <c r="F69" s="26" t="n">
        <v>966</v>
      </c>
      <c r="G69" s="29" t="n">
        <f aca="false" ca="false" dt2D="false" dtr="false" t="normal">F69/E69*100-100</f>
        <v>-6.213592233009706</v>
      </c>
    </row>
    <row ht="26.25" outlineLevel="0" r="70">
      <c r="C70" s="22" t="s">
        <v>8</v>
      </c>
      <c r="D70" s="203" t="s"/>
      <c r="E70" s="24" t="n">
        <v>42</v>
      </c>
      <c r="F70" s="26" t="n">
        <v>70</v>
      </c>
      <c r="G70" s="29" t="n">
        <f aca="false" ca="false" dt2D="false" dtr="false" t="normal">F70/E70*100-100</f>
        <v>66.666666666666686</v>
      </c>
    </row>
    <row ht="26.25" outlineLevel="0" r="71">
      <c r="C71" s="22" t="s">
        <v>12</v>
      </c>
      <c r="D71" s="205" t="s"/>
      <c r="E71" s="24" t="n">
        <v>10</v>
      </c>
      <c r="F71" s="26" t="n">
        <v>5</v>
      </c>
      <c r="G71" s="29" t="n">
        <f aca="false" ca="false" dt2D="false" dtr="false" t="normal">F71/E71*100-100</f>
        <v>-50</v>
      </c>
    </row>
    <row ht="26.25" outlineLevel="0" r="72">
      <c r="C72" s="22" t="s">
        <v>15</v>
      </c>
      <c r="D72" s="207" t="s"/>
      <c r="E72" s="24" t="n">
        <v>436</v>
      </c>
      <c r="F72" s="26" t="n">
        <v>358</v>
      </c>
      <c r="G72" s="29" t="n">
        <f aca="false" ca="false" dt2D="false" dtr="false" t="normal">F72/E72*100-100</f>
        <v>-17.889908256880744</v>
      </c>
    </row>
    <row ht="26.25" outlineLevel="0" r="73">
      <c r="C73" s="22" t="s">
        <v>17</v>
      </c>
      <c r="D73" s="210" t="s"/>
      <c r="E73" s="24" t="n">
        <v>110</v>
      </c>
      <c r="F73" s="26" t="n">
        <v>86</v>
      </c>
      <c r="G73" s="29" t="n">
        <f aca="false" ca="false" dt2D="false" dtr="false" t="normal">F73/E73*100-100</f>
        <v>-21.818181818181813</v>
      </c>
    </row>
    <row customHeight="true" ht="51" outlineLevel="0" r="74">
      <c r="C74" s="31" t="s">
        <v>19</v>
      </c>
      <c r="D74" s="212" t="s"/>
      <c r="E74" s="24" t="n">
        <v>20</v>
      </c>
      <c r="F74" s="26" t="n">
        <v>28</v>
      </c>
      <c r="G74" s="29" t="n">
        <f aca="false" ca="false" dt2D="false" dtr="false" t="normal">F74/E74*100-100</f>
        <v>40</v>
      </c>
    </row>
    <row ht="26.25" outlineLevel="0" r="75">
      <c r="C75" s="22" t="s">
        <v>21</v>
      </c>
      <c r="D75" s="214" t="s"/>
      <c r="E75" s="24" t="n">
        <v>4</v>
      </c>
      <c r="F75" s="26" t="n">
        <v>5</v>
      </c>
      <c r="G75" s="29" t="n">
        <f aca="false" ca="false" dt2D="false" dtr="false" t="normal">F75/E75*100-100</f>
        <v>25</v>
      </c>
    </row>
    <row ht="25.5" outlineLevel="0" r="76">
      <c r="C76" s="4" t="s">
        <v>85</v>
      </c>
      <c r="D76" s="216" t="s"/>
      <c r="E76" s="217" t="s"/>
      <c r="F76" s="218" t="s"/>
      <c r="G76" s="219" t="s"/>
    </row>
    <row ht="26.25" outlineLevel="0" r="77">
      <c r="C77" s="22" t="s">
        <v>50</v>
      </c>
      <c r="D77" s="222" t="s"/>
      <c r="E77" s="24" t="n">
        <v>392</v>
      </c>
      <c r="F77" s="26" t="n">
        <v>401</v>
      </c>
      <c r="G77" s="29" t="n">
        <f aca="false" ca="false" dt2D="false" dtr="false" t="normal">F77/E77*100-100</f>
        <v>2.2959183673469568</v>
      </c>
    </row>
    <row ht="26.25" outlineLevel="0" r="78">
      <c r="C78" s="22" t="s">
        <v>8</v>
      </c>
      <c r="D78" s="226" t="s"/>
      <c r="E78" s="24" t="n">
        <v>31</v>
      </c>
      <c r="F78" s="26" t="n">
        <v>41</v>
      </c>
      <c r="G78" s="29" t="n">
        <f aca="false" ca="false" dt2D="false" dtr="false" t="normal">F78/E78*100-100</f>
        <v>32.258064516129025</v>
      </c>
    </row>
    <row ht="26.25" outlineLevel="0" r="79">
      <c r="C79" s="22" t="s">
        <v>12</v>
      </c>
      <c r="D79" s="228" t="s"/>
      <c r="E79" s="24" t="n">
        <v>27</v>
      </c>
      <c r="F79" s="26" t="n">
        <v>43</v>
      </c>
      <c r="G79" s="29" t="n">
        <f aca="false" ca="false" dt2D="false" dtr="false" t="normal">F79/E79*100-100</f>
        <v>59.259259259259267</v>
      </c>
    </row>
    <row ht="26.25" outlineLevel="0" r="80">
      <c r="C80" s="22" t="s">
        <v>15</v>
      </c>
      <c r="D80" s="230" t="s"/>
      <c r="E80" s="24" t="n">
        <v>92</v>
      </c>
      <c r="F80" s="26" t="n">
        <v>102</v>
      </c>
      <c r="G80" s="29" t="n">
        <f aca="false" ca="false" dt2D="false" dtr="false" t="normal">F80/E80*100-100</f>
        <v>10.869565217391312</v>
      </c>
    </row>
    <row ht="26.25" outlineLevel="0" r="81">
      <c r="C81" s="22" t="s">
        <v>17</v>
      </c>
      <c r="D81" s="232" t="s"/>
      <c r="E81" s="24" t="n">
        <v>23</v>
      </c>
      <c r="F81" s="26" t="n">
        <v>36</v>
      </c>
      <c r="G81" s="29" t="n">
        <f aca="false" ca="false" dt2D="false" dtr="false" t="normal">F81/E81*100-100</f>
        <v>56.521739130434781</v>
      </c>
    </row>
    <row customHeight="true" ht="47.099998474121094" outlineLevel="0" r="82">
      <c r="C82" s="31" t="s">
        <v>19</v>
      </c>
      <c r="D82" s="235" t="s"/>
      <c r="E82" s="24" t="n">
        <v>10</v>
      </c>
      <c r="F82" s="26" t="n">
        <v>5</v>
      </c>
      <c r="G82" s="29" t="n">
        <f aca="false" ca="false" dt2D="false" dtr="false" t="normal">F82/E82*100-100</f>
        <v>-50</v>
      </c>
    </row>
    <row ht="26.25" outlineLevel="0" r="83">
      <c r="C83" s="22" t="s">
        <v>21</v>
      </c>
      <c r="D83" s="236" t="s"/>
      <c r="E83" s="24" t="n">
        <v>1</v>
      </c>
      <c r="F83" s="26" t="s">
        <v>74</v>
      </c>
      <c r="G83" s="29" t="n">
        <f aca="false" ca="false" dt2D="false" dtr="false" t="normal">F83/E83*100-100</f>
        <v>-100</v>
      </c>
    </row>
    <row ht="25.5" outlineLevel="0" r="84">
      <c r="C84" s="4" t="s">
        <v>94</v>
      </c>
      <c r="D84" s="239" t="s"/>
      <c r="E84" s="240" t="s"/>
      <c r="F84" s="241" t="s"/>
      <c r="G84" s="242" t="s"/>
    </row>
    <row ht="26.25" outlineLevel="0" r="85">
      <c r="C85" s="22" t="s">
        <v>26</v>
      </c>
      <c r="D85" s="243" t="s"/>
      <c r="E85" s="24" t="n">
        <v>1587</v>
      </c>
      <c r="F85" s="26" t="n">
        <v>1669</v>
      </c>
      <c r="G85" s="29" t="n">
        <f aca="false" ca="false" dt2D="false" dtr="false" t="normal">F85/E85*100-100</f>
        <v>5.1669817265280358</v>
      </c>
    </row>
    <row ht="26.25" outlineLevel="0" r="86">
      <c r="C86" s="22" t="s">
        <v>12</v>
      </c>
      <c r="D86" s="245" t="s"/>
      <c r="E86" s="24" t="n">
        <v>120</v>
      </c>
      <c r="F86" s="26" t="n">
        <v>156</v>
      </c>
      <c r="G86" s="29" t="n">
        <f aca="false" ca="false" dt2D="false" dtr="false" t="normal">F86/E86*100-100</f>
        <v>30</v>
      </c>
    </row>
    <row ht="26.25" outlineLevel="0" r="87">
      <c r="C87" s="22" t="s">
        <v>15</v>
      </c>
      <c r="D87" s="247" t="s"/>
      <c r="E87" s="24" t="n">
        <v>540</v>
      </c>
      <c r="F87" s="26" t="n">
        <v>529</v>
      </c>
      <c r="G87" s="29" t="n">
        <f aca="false" ca="false" dt2D="false" dtr="false" t="normal">F87/E87*100-100</f>
        <v>-2.0370370370370381</v>
      </c>
    </row>
    <row ht="26.25" outlineLevel="0" r="88">
      <c r="C88" s="22" t="s">
        <v>17</v>
      </c>
      <c r="D88" s="249" t="s"/>
      <c r="E88" s="24" t="n">
        <v>112</v>
      </c>
      <c r="F88" s="26" t="n">
        <v>125</v>
      </c>
      <c r="G88" s="29" t="n">
        <f aca="false" ca="false" dt2D="false" dtr="false" t="normal">F88/E88*100-100</f>
        <v>11.607142857142861</v>
      </c>
    </row>
    <row customHeight="true" ht="47.099998474121094" outlineLevel="0" r="89">
      <c r="C89" s="31" t="s">
        <v>19</v>
      </c>
      <c r="D89" s="252" t="s"/>
      <c r="E89" s="24" t="n">
        <v>61</v>
      </c>
      <c r="F89" s="26" t="n">
        <v>53</v>
      </c>
      <c r="G89" s="29" t="n">
        <f aca="false" ca="false" dt2D="false" dtr="false" t="normal">F89/E89*100-100</f>
        <v>-13.114754098360663</v>
      </c>
    </row>
    <row ht="26.25" outlineLevel="0" r="90">
      <c r="C90" s="22" t="s">
        <v>21</v>
      </c>
      <c r="D90" s="254" t="s"/>
      <c r="E90" s="24" t="n">
        <v>79</v>
      </c>
      <c r="F90" s="26" t="n">
        <v>72</v>
      </c>
      <c r="G90" s="29" t="n">
        <f aca="false" ca="false" dt2D="false" dtr="false" t="normal">F90/E90*100-100</f>
        <v>-8.8607594936708836</v>
      </c>
    </row>
    <row customHeight="true" ht="54.75" outlineLevel="0" r="91">
      <c r="C91" s="31" t="s">
        <v>22</v>
      </c>
      <c r="D91" s="256" t="s"/>
      <c r="E91" s="24" t="n">
        <v>2</v>
      </c>
      <c r="F91" s="26" t="n">
        <v>3</v>
      </c>
      <c r="G91" s="29" t="n">
        <f aca="false" ca="false" dt2D="false" dtr="false" t="normal">F91/E91*100-100</f>
        <v>50</v>
      </c>
    </row>
    <row ht="26.25" outlineLevel="0" r="92">
      <c r="C92" s="22" t="s">
        <v>9</v>
      </c>
      <c r="D92" s="262" t="s"/>
      <c r="E92" s="24" t="n">
        <v>3</v>
      </c>
      <c r="F92" s="26" t="n">
        <v>3</v>
      </c>
      <c r="G92" s="29" t="n">
        <f aca="false" ca="false" dt2D="false" dtr="false" t="normal">F92/E92*100-100</f>
        <v>0</v>
      </c>
    </row>
    <row ht="25.5" outlineLevel="0" r="93">
      <c r="C93" s="4" t="s">
        <v>103</v>
      </c>
      <c r="D93" s="264" t="s"/>
      <c r="E93" s="265" t="s"/>
      <c r="F93" s="266" t="s"/>
      <c r="G93" s="267" t="s"/>
    </row>
    <row ht="26.25" outlineLevel="0" r="94">
      <c r="C94" s="22" t="s">
        <v>26</v>
      </c>
      <c r="D94" s="268" t="s"/>
      <c r="E94" s="24" t="n">
        <v>2477</v>
      </c>
      <c r="F94" s="26" t="n">
        <v>2512</v>
      </c>
      <c r="G94" s="29" t="n">
        <f aca="false" ca="false" dt2D="false" dtr="false" t="normal">F94/E94*100-100</f>
        <v>1.4129995962858288</v>
      </c>
    </row>
    <row ht="26.25" outlineLevel="0" r="95">
      <c r="C95" s="22" t="s">
        <v>8</v>
      </c>
      <c r="D95" s="270" t="s"/>
      <c r="E95" s="24" t="n">
        <v>5</v>
      </c>
      <c r="F95" s="26" t="n">
        <v>15</v>
      </c>
      <c r="G95" s="29" t="n">
        <f aca="false" ca="false" dt2D="false" dtr="false" t="normal">F95/E95*100-100</f>
        <v>200</v>
      </c>
    </row>
    <row ht="26.25" outlineLevel="0" r="96">
      <c r="C96" s="22" t="s">
        <v>12</v>
      </c>
      <c r="D96" s="272" t="s"/>
      <c r="E96" s="24" t="n">
        <v>263</v>
      </c>
      <c r="F96" s="26" t="n">
        <v>257</v>
      </c>
      <c r="G96" s="29" t="n">
        <f aca="false" ca="false" dt2D="false" dtr="false" t="normal">F96/E96*100-100</f>
        <v>-2.281368821292773</v>
      </c>
    </row>
    <row ht="26.25" outlineLevel="0" r="97">
      <c r="C97" s="22" t="s">
        <v>15</v>
      </c>
      <c r="D97" s="275" t="s"/>
      <c r="E97" s="24" t="n">
        <v>533</v>
      </c>
      <c r="F97" s="26" t="n">
        <v>623</v>
      </c>
      <c r="G97" s="29" t="n">
        <f aca="false" ca="false" dt2D="false" dtr="false" t="normal">F97/E97*100-100</f>
        <v>16.885553470919334</v>
      </c>
    </row>
    <row ht="26.25" outlineLevel="0" r="98">
      <c r="C98" s="22" t="s">
        <v>17</v>
      </c>
      <c r="D98" s="277" t="s"/>
      <c r="E98" s="24" t="n">
        <v>170</v>
      </c>
      <c r="F98" s="26" t="n">
        <v>207</v>
      </c>
      <c r="G98" s="29" t="n">
        <f aca="false" ca="false" dt2D="false" dtr="false" t="normal">F98/E98*100-100</f>
        <v>21.764705882352928</v>
      </c>
    </row>
    <row customHeight="true" ht="54" outlineLevel="0" r="99">
      <c r="C99" s="31" t="s">
        <v>19</v>
      </c>
      <c r="D99" s="279" t="s"/>
      <c r="E99" s="24" t="n">
        <v>81</v>
      </c>
      <c r="F99" s="26" t="n">
        <v>111</v>
      </c>
      <c r="G99" s="29" t="n">
        <f aca="false" ca="false" dt2D="false" dtr="false" t="normal">F99/E99*100-100</f>
        <v>37.037037037037038</v>
      </c>
    </row>
    <row ht="26.25" outlineLevel="0" r="100">
      <c r="C100" s="22" t="s">
        <v>21</v>
      </c>
      <c r="D100" s="281" t="s"/>
      <c r="E100" s="24" t="n">
        <v>291</v>
      </c>
      <c r="F100" s="26" t="n">
        <v>392</v>
      </c>
      <c r="G100" s="29" t="n">
        <f aca="false" ca="false" dt2D="false" dtr="false" t="normal">F100/E100*100-100</f>
        <v>34.707903780068733</v>
      </c>
    </row>
    <row customHeight="true" ht="47.099998474121094" outlineLevel="0" r="101">
      <c r="C101" s="31" t="s">
        <v>22</v>
      </c>
      <c r="D101" s="283" t="s"/>
      <c r="E101" s="24" t="n">
        <v>26</v>
      </c>
      <c r="F101" s="26" t="n">
        <v>20</v>
      </c>
      <c r="G101" s="29" t="n">
        <f aca="false" ca="false" dt2D="false" dtr="false" t="normal">F101/E101*100-100</f>
        <v>-23.076923076923066</v>
      </c>
    </row>
    <row ht="26.25" outlineLevel="0" r="102">
      <c r="C102" s="22" t="s">
        <v>112</v>
      </c>
      <c r="D102" s="285" t="s"/>
      <c r="E102" s="24" t="n">
        <v>25</v>
      </c>
      <c r="F102" s="26" t="n">
        <v>16</v>
      </c>
      <c r="G102" s="29" t="n">
        <f aca="false" ca="false" dt2D="false" dtr="false" t="normal">F102/E102*100-100</f>
        <v>-36</v>
      </c>
    </row>
    <row ht="25.5" outlineLevel="0" r="103">
      <c r="C103" s="4" t="s">
        <v>114</v>
      </c>
      <c r="D103" s="287" t="s"/>
      <c r="E103" s="289" t="s"/>
      <c r="F103" s="290" t="s"/>
      <c r="G103" s="291" t="s"/>
    </row>
    <row ht="26.25" outlineLevel="0" r="104">
      <c r="C104" s="22" t="s">
        <v>26</v>
      </c>
      <c r="D104" s="292" t="s"/>
      <c r="E104" s="28" t="n">
        <v>457</v>
      </c>
      <c r="F104" s="26" t="n">
        <v>526</v>
      </c>
      <c r="G104" s="29" t="n">
        <f aca="false" ca="false" dt2D="false" dtr="false" t="normal">F104/E104*100-100</f>
        <v>15.098468271334781</v>
      </c>
    </row>
    <row ht="26.25" outlineLevel="0" r="105">
      <c r="C105" s="22" t="s">
        <v>8</v>
      </c>
      <c r="D105" s="294" t="s"/>
      <c r="E105" s="28" t="n">
        <v>18</v>
      </c>
      <c r="F105" s="26" t="n">
        <v>29</v>
      </c>
      <c r="G105" s="29" t="n">
        <f aca="false" ca="false" dt2D="false" dtr="false" t="normal">F105/E105*100-100</f>
        <v>61.111111111111114</v>
      </c>
    </row>
    <row ht="26.25" outlineLevel="0" r="106">
      <c r="C106" s="22" t="s">
        <v>12</v>
      </c>
      <c r="D106" s="296" t="s"/>
      <c r="E106" s="28" t="n">
        <v>40</v>
      </c>
      <c r="F106" s="26" t="n">
        <v>36</v>
      </c>
      <c r="G106" s="29" t="n">
        <f aca="false" ca="false" dt2D="false" dtr="false" t="normal">F106/E106*100-100</f>
        <v>-10</v>
      </c>
    </row>
    <row ht="26.25" outlineLevel="0" r="107">
      <c r="C107" s="22" t="s">
        <v>15</v>
      </c>
      <c r="D107" s="298" t="s"/>
      <c r="E107" s="28" t="n">
        <v>168</v>
      </c>
      <c r="F107" s="26" t="n">
        <v>221</v>
      </c>
      <c r="G107" s="29" t="n">
        <f aca="false" ca="false" dt2D="false" dtr="false" t="normal">F107/E107*100-100</f>
        <v>31.547619047619037</v>
      </c>
    </row>
    <row ht="26.25" outlineLevel="0" r="108">
      <c r="C108" s="22" t="s">
        <v>17</v>
      </c>
      <c r="D108" s="300" t="s"/>
      <c r="E108" s="28" t="n">
        <v>145</v>
      </c>
      <c r="F108" s="26" t="n">
        <v>111</v>
      </c>
      <c r="G108" s="29" t="n">
        <f aca="false" ca="false" dt2D="false" dtr="false" t="normal">F108/E108*100-100</f>
        <v>-23.448275862068968</v>
      </c>
    </row>
    <row customHeight="true" ht="47.099998474121094" outlineLevel="0" r="109">
      <c r="C109" s="31" t="s">
        <v>19</v>
      </c>
      <c r="D109" s="302" t="s"/>
      <c r="E109" s="28" t="n">
        <v>10</v>
      </c>
      <c r="F109" s="26" t="n">
        <v>10</v>
      </c>
      <c r="G109" s="29" t="n">
        <f aca="false" ca="false" dt2D="false" dtr="false" t="normal">F109/E109*100-100</f>
        <v>0</v>
      </c>
    </row>
    <row ht="26.25" outlineLevel="0" r="110">
      <c r="C110" s="22" t="s">
        <v>21</v>
      </c>
      <c r="D110" s="308" t="s"/>
      <c r="E110" s="28" t="n">
        <v>2</v>
      </c>
      <c r="F110" s="26" t="s">
        <v>74</v>
      </c>
      <c r="G110" s="29" t="n">
        <f aca="false" ca="false" dt2D="false" dtr="false" t="normal">F110/E110*100-100</f>
        <v>-100</v>
      </c>
    </row>
    <row customHeight="true" ht="52.5" outlineLevel="0" r="111">
      <c r="C111" s="25" t="s">
        <v>7</v>
      </c>
      <c r="D111" s="310" t="s"/>
      <c r="E111" s="28" t="n">
        <v>17</v>
      </c>
      <c r="F111" s="26" t="n">
        <v>9</v>
      </c>
      <c r="G111" s="29" t="n">
        <f aca="false" ca="false" dt2D="false" dtr="false" t="normal">F111/E111*100-100</f>
        <v>-47.058823529411761</v>
      </c>
    </row>
    <row ht="26.25" outlineLevel="0" r="112">
      <c r="C112" s="22" t="s">
        <v>9</v>
      </c>
      <c r="D112" s="312" t="s"/>
      <c r="E112" s="28" t="n">
        <v>18</v>
      </c>
      <c r="F112" s="26" t="n">
        <v>8</v>
      </c>
      <c r="G112" s="29" t="n">
        <f aca="false" ca="false" dt2D="false" dtr="false" t="normal">F112/E112*100-100</f>
        <v>-55.555555555555557</v>
      </c>
    </row>
    <row customHeight="true" ht="57" outlineLevel="0" r="113">
      <c r="C113" s="34" t="s">
        <v>124</v>
      </c>
      <c r="D113" s="314" t="s"/>
      <c r="E113" s="315" t="s"/>
      <c r="F113" s="316" t="s"/>
      <c r="G113" s="317" t="s"/>
    </row>
    <row ht="26.25" outlineLevel="0" r="114">
      <c r="C114" s="22" t="s">
        <v>26</v>
      </c>
      <c r="D114" s="319" t="s"/>
      <c r="E114" s="28" t="n">
        <v>1202</v>
      </c>
      <c r="F114" s="320" t="n">
        <v>1173</v>
      </c>
      <c r="G114" s="29" t="n">
        <f aca="false" ca="false" dt2D="false" dtr="false" t="normal">F114/E114*100-100</f>
        <v>-2.4126455906821889</v>
      </c>
    </row>
    <row ht="26.25" outlineLevel="0" r="115">
      <c r="C115" s="22" t="s">
        <v>8</v>
      </c>
      <c r="D115" s="322" t="s"/>
      <c r="E115" s="28" t="n">
        <v>21</v>
      </c>
      <c r="F115" s="320" t="n">
        <v>23</v>
      </c>
      <c r="G115" s="29" t="n">
        <f aca="false" ca="false" dt2D="false" dtr="false" t="normal">F115/E115*100-100</f>
        <v>9.5238095238095326</v>
      </c>
    </row>
    <row ht="26.25" outlineLevel="0" r="116">
      <c r="C116" s="22" t="s">
        <v>12</v>
      </c>
      <c r="D116" s="324" t="s"/>
      <c r="E116" s="28" t="n">
        <v>92</v>
      </c>
      <c r="F116" s="320" t="n">
        <v>61</v>
      </c>
      <c r="G116" s="29" t="n">
        <f aca="false" ca="false" dt2D="false" dtr="false" t="normal">F116/E116*100-100</f>
        <v>-33.695652173913047</v>
      </c>
    </row>
    <row ht="26.25" outlineLevel="0" r="117">
      <c r="C117" s="22" t="s">
        <v>15</v>
      </c>
      <c r="D117" s="325" t="s"/>
      <c r="E117" s="28" t="n">
        <v>294</v>
      </c>
      <c r="F117" s="320" t="n">
        <v>290</v>
      </c>
      <c r="G117" s="29" t="n">
        <f aca="false" ca="false" dt2D="false" dtr="false" t="normal">F117/E117*100-100</f>
        <v>-1.3605442176870781</v>
      </c>
    </row>
    <row ht="26.25" outlineLevel="0" r="118">
      <c r="C118" s="22" t="s">
        <v>17</v>
      </c>
      <c r="D118" s="327" t="s"/>
      <c r="E118" s="28" t="n">
        <v>117</v>
      </c>
      <c r="F118" s="320" t="n">
        <v>125</v>
      </c>
      <c r="G118" s="29" t="n">
        <f aca="false" ca="false" dt2D="false" dtr="false" t="normal">F118/E118*100-100</f>
        <v>6.8376068376068417</v>
      </c>
    </row>
    <row customHeight="true" ht="52.5" outlineLevel="0" r="119">
      <c r="C119" s="31" t="s">
        <v>19</v>
      </c>
      <c r="D119" s="329" t="s"/>
      <c r="E119" s="28" t="n">
        <v>18</v>
      </c>
      <c r="F119" s="320" t="n">
        <v>32</v>
      </c>
      <c r="G119" s="29" t="n">
        <f aca="false" ca="false" dt2D="false" dtr="false" t="normal">F119/E119*100-100</f>
        <v>77.777777777777771</v>
      </c>
    </row>
    <row ht="26.25" outlineLevel="0" r="120">
      <c r="C120" s="22" t="s">
        <v>21</v>
      </c>
      <c r="D120" s="331" t="s"/>
      <c r="E120" s="28" t="n">
        <v>12</v>
      </c>
      <c r="F120" s="320" t="n">
        <v>12</v>
      </c>
      <c r="G120" s="29" t="n">
        <f aca="false" ca="false" dt2D="false" dtr="false" t="normal">F120/E120*100-100</f>
        <v>0</v>
      </c>
    </row>
    <row customHeight="true" ht="57.75" outlineLevel="0" r="121">
      <c r="C121" s="25" t="s">
        <v>7</v>
      </c>
      <c r="D121" s="333" t="s"/>
      <c r="E121" s="28" t="n">
        <v>1</v>
      </c>
      <c r="F121" s="320" t="s">
        <v>74</v>
      </c>
      <c r="G121" s="29" t="n">
        <f aca="false" ca="false" dt2D="false" dtr="false" t="normal">F121/E121*100-100</f>
        <v>-100</v>
      </c>
    </row>
    <row ht="26.25" outlineLevel="0" r="122">
      <c r="C122" s="22" t="s">
        <v>9</v>
      </c>
      <c r="D122" s="335" t="s"/>
      <c r="E122" s="28" t="n">
        <v>1</v>
      </c>
      <c r="F122" s="320" t="s">
        <v>74</v>
      </c>
      <c r="G122" s="29" t="n">
        <f aca="false" ca="false" dt2D="false" dtr="false" t="normal">F122/E122*100-100</f>
        <v>-100</v>
      </c>
    </row>
    <row ht="25.5" outlineLevel="0" r="123">
      <c r="C123" s="4" t="s">
        <v>130</v>
      </c>
      <c r="D123" s="337" t="s"/>
      <c r="E123" s="338" t="s"/>
      <c r="F123" s="339" t="s"/>
      <c r="G123" s="341" t="s"/>
    </row>
    <row ht="26.25" outlineLevel="0" r="124">
      <c r="C124" s="22" t="s">
        <v>26</v>
      </c>
      <c r="D124" s="344" t="s"/>
      <c r="E124" s="28" t="n">
        <v>197</v>
      </c>
      <c r="F124" s="26" t="n">
        <v>175</v>
      </c>
      <c r="G124" s="29" t="n">
        <f aca="false" ca="false" dt2D="false" dtr="false" t="normal">F124/E124*100-100</f>
        <v>-11.167512690355323</v>
      </c>
    </row>
    <row ht="26.25" outlineLevel="0" r="125">
      <c r="C125" s="22" t="s">
        <v>8</v>
      </c>
      <c r="D125" s="347" t="s"/>
      <c r="E125" s="28" t="n"/>
      <c r="F125" s="26" t="n">
        <v>1</v>
      </c>
      <c r="G125" s="29" t="n">
        <v>100</v>
      </c>
    </row>
    <row ht="26.25" outlineLevel="0" r="126">
      <c r="C126" s="22" t="s">
        <v>12</v>
      </c>
      <c r="D126" s="349" t="s"/>
      <c r="E126" s="28" t="n">
        <v>11</v>
      </c>
      <c r="F126" s="26" t="n">
        <v>3</v>
      </c>
      <c r="G126" s="29" t="n">
        <f aca="false" ca="false" dt2D="false" dtr="false" t="normal">F126/E126*100-100</f>
        <v>-72.727272727272734</v>
      </c>
    </row>
    <row ht="26.25" outlineLevel="0" r="127">
      <c r="C127" s="22" t="s">
        <v>15</v>
      </c>
      <c r="D127" s="351" t="s"/>
      <c r="E127" s="28" t="n">
        <v>65</v>
      </c>
      <c r="F127" s="26" t="n">
        <v>48</v>
      </c>
      <c r="G127" s="29" t="n">
        <f aca="false" ca="false" dt2D="false" dtr="false" t="normal">F127/E127*100-100</f>
        <v>-26.153846153846146</v>
      </c>
    </row>
    <row ht="26.25" outlineLevel="0" r="128">
      <c r="C128" s="22" t="s">
        <v>17</v>
      </c>
      <c r="D128" s="354" t="s"/>
      <c r="E128" s="28" t="n">
        <v>11</v>
      </c>
      <c r="F128" s="26" t="n">
        <v>12</v>
      </c>
      <c r="G128" s="29" t="n">
        <f aca="false" ca="false" dt2D="false" dtr="false" t="normal">F128/E128*100-100</f>
        <v>9.0909090909090793</v>
      </c>
    </row>
    <row customHeight="true" ht="53.25" outlineLevel="0" r="129">
      <c r="C129" s="31" t="s">
        <v>19</v>
      </c>
      <c r="D129" s="356" t="s"/>
      <c r="E129" s="28" t="n">
        <v>2</v>
      </c>
      <c r="F129" s="26" t="n">
        <v>3</v>
      </c>
      <c r="G129" s="29" t="n">
        <f aca="false" ca="false" dt2D="false" dtr="false" t="normal">F129/E129*100-100</f>
        <v>50</v>
      </c>
    </row>
    <row ht="26.25" outlineLevel="0" r="130">
      <c r="C130" s="22" t="s">
        <v>21</v>
      </c>
      <c r="D130" s="358" t="s"/>
      <c r="E130" s="28" t="n">
        <v>5</v>
      </c>
      <c r="F130" s="26" t="n">
        <v>3</v>
      </c>
      <c r="G130" s="29" t="n">
        <f aca="false" ca="false" dt2D="false" dtr="false" t="normal">F130/E130*100-100</f>
        <v>-40</v>
      </c>
    </row>
    <row customHeight="true" ht="51" outlineLevel="0" r="131">
      <c r="C131" s="25" t="s">
        <v>7</v>
      </c>
      <c r="D131" s="360" t="s"/>
      <c r="E131" s="28" t="n">
        <v>3</v>
      </c>
      <c r="F131" s="26" t="s">
        <v>74</v>
      </c>
      <c r="G131" s="29" t="n">
        <f aca="false" ca="false" dt2D="false" dtr="false" t="normal">F131/E131*100-100</f>
        <v>-100</v>
      </c>
    </row>
    <row ht="26.25" outlineLevel="0" r="132">
      <c r="C132" s="22" t="s">
        <v>9</v>
      </c>
      <c r="D132" s="362" t="s"/>
      <c r="E132" s="28" t="n">
        <v>3</v>
      </c>
      <c r="F132" s="26" t="s">
        <v>74</v>
      </c>
      <c r="G132" s="29" t="n">
        <f aca="false" ca="false" dt2D="false" dtr="false" t="normal">F132/E132*100-100</f>
        <v>-100</v>
      </c>
    </row>
    <row ht="25.5" outlineLevel="0" r="133">
      <c r="C133" s="4" t="s">
        <v>138</v>
      </c>
      <c r="D133" s="367" t="s"/>
      <c r="E133" s="368" t="s"/>
      <c r="F133" s="370" t="s"/>
      <c r="G133" s="371" t="s"/>
    </row>
    <row ht="51" outlineLevel="0" r="134">
      <c r="C134" s="4" t="n"/>
      <c r="D134" s="372" t="s"/>
      <c r="E134" s="20" t="s">
        <v>3</v>
      </c>
      <c r="F134" s="20" t="s">
        <v>4</v>
      </c>
      <c r="G134" s="21" t="s">
        <v>5</v>
      </c>
    </row>
    <row ht="26.25" outlineLevel="0" r="135">
      <c r="C135" s="22" t="s">
        <v>6</v>
      </c>
      <c r="D135" s="374" t="s"/>
      <c r="E135" s="28" t="n">
        <v>622</v>
      </c>
      <c r="F135" s="28" t="n">
        <v>235</v>
      </c>
      <c r="G135" s="29" t="n">
        <f aca="false" ca="false" dt2D="false" dtr="false" t="normal">F135/E135*100-100</f>
        <v>-62.218649517684888</v>
      </c>
    </row>
    <row ht="26.25" outlineLevel="0" r="136">
      <c r="C136" s="22" t="s">
        <v>8</v>
      </c>
      <c r="D136" s="376" t="s"/>
      <c r="E136" s="28" t="n"/>
      <c r="F136" s="28" t="n"/>
      <c r="G136" s="29" t="n"/>
    </row>
    <row ht="26.25" outlineLevel="0" r="137">
      <c r="C137" s="22" t="s">
        <v>12</v>
      </c>
      <c r="D137" s="378" t="s"/>
      <c r="E137" s="28" t="n">
        <v>128</v>
      </c>
      <c r="F137" s="28" t="n">
        <v>2</v>
      </c>
      <c r="G137" s="29" t="n">
        <f aca="false" ca="false" dt2D="false" dtr="false" t="normal">F137/E137*100-100</f>
        <v>-98.4375</v>
      </c>
    </row>
    <row ht="26.25" outlineLevel="0" r="138">
      <c r="C138" s="22" t="s">
        <v>15</v>
      </c>
      <c r="D138" s="380" t="s"/>
      <c r="E138" s="28" t="n">
        <v>132</v>
      </c>
      <c r="F138" s="28" t="n">
        <v>87</v>
      </c>
      <c r="G138" s="29" t="n">
        <f aca="false" ca="false" dt2D="false" dtr="false" t="normal">F138/E138*100-100</f>
        <v>-34.090909090909093</v>
      </c>
    </row>
    <row ht="26.25" outlineLevel="0" r="139">
      <c r="C139" s="22" t="s">
        <v>17</v>
      </c>
      <c r="D139" s="381" t="s"/>
      <c r="E139" s="28" t="n">
        <v>32</v>
      </c>
      <c r="F139" s="28" t="n">
        <v>25</v>
      </c>
      <c r="G139" s="29" t="n">
        <f aca="false" ca="false" dt2D="false" dtr="false" t="normal">F139/E139*100-100</f>
        <v>-21.875</v>
      </c>
    </row>
    <row customHeight="true" ht="47.099998474121094" outlineLevel="0" r="140">
      <c r="C140" s="31" t="s">
        <v>19</v>
      </c>
      <c r="D140" s="383" t="s"/>
      <c r="E140" s="28" t="n">
        <v>21</v>
      </c>
      <c r="F140" s="28" t="n">
        <v>16</v>
      </c>
      <c r="G140" s="29" t="n">
        <f aca="false" ca="false" dt2D="false" dtr="false" t="normal">F140/E140*100-100</f>
        <v>-23.80952380952381</v>
      </c>
    </row>
    <row ht="26.25" outlineLevel="0" r="141">
      <c r="C141" s="22" t="s">
        <v>21</v>
      </c>
      <c r="D141" s="385" t="s"/>
      <c r="E141" s="28" t="n">
        <v>14</v>
      </c>
      <c r="F141" s="28" t="n">
        <v>51</v>
      </c>
      <c r="G141" s="29" t="n">
        <f aca="false" ca="false" dt2D="false" dtr="false" t="normal">F141/E141*100-100</f>
        <v>264.28571428571428</v>
      </c>
    </row>
    <row customHeight="true" ht="49.5" outlineLevel="0" r="142">
      <c r="C142" s="25" t="s">
        <v>7</v>
      </c>
      <c r="D142" s="27" t="s"/>
      <c r="E142" s="28" t="n">
        <v>6</v>
      </c>
      <c r="F142" s="28" t="n"/>
      <c r="G142" s="29" t="n">
        <f aca="false" ca="false" dt2D="false" dtr="false" t="normal">F142/E142*100-100</f>
        <v>-100</v>
      </c>
    </row>
    <row ht="26.25" outlineLevel="0" r="143">
      <c r="C143" s="22" t="s">
        <v>9</v>
      </c>
      <c r="D143" s="32" t="s"/>
      <c r="E143" s="28" t="n">
        <v>7</v>
      </c>
      <c r="F143" s="28" t="n"/>
      <c r="G143" s="29" t="n">
        <f aca="false" ca="false" dt2D="false" dtr="false" t="normal">F143/E143*100-100</f>
        <v>-100</v>
      </c>
    </row>
    <row customHeight="true" ht="47.099998474121094" outlineLevel="0" r="144">
      <c r="C144" s="34" t="s">
        <v>11</v>
      </c>
      <c r="D144" s="35" t="s"/>
      <c r="E144" s="36" t="s"/>
      <c r="F144" s="38" t="s"/>
      <c r="G144" s="39" t="s"/>
    </row>
    <row ht="51" outlineLevel="0" r="145">
      <c r="C145" s="4" t="n"/>
      <c r="D145" s="40" t="s"/>
      <c r="E145" s="20" t="s">
        <v>3</v>
      </c>
      <c r="F145" s="20" t="s">
        <v>4</v>
      </c>
      <c r="G145" s="21" t="s">
        <v>5</v>
      </c>
    </row>
    <row ht="26.25" outlineLevel="0" r="146">
      <c r="C146" s="42" t="s">
        <v>14</v>
      </c>
      <c r="D146" s="43" t="s"/>
      <c r="E146" s="28" t="n">
        <v>710</v>
      </c>
      <c r="F146" s="26" t="n">
        <v>806</v>
      </c>
      <c r="G146" s="29" t="n">
        <f aca="false" ca="false" dt2D="false" dtr="false" t="normal">F146/E146*100-100</f>
        <v>13.521126760563391</v>
      </c>
    </row>
    <row ht="26.25" outlineLevel="0" r="147">
      <c r="C147" s="42" t="s">
        <v>16</v>
      </c>
      <c r="D147" s="45" t="s"/>
      <c r="E147" s="28" t="n">
        <v>676</v>
      </c>
      <c r="F147" s="26" t="n">
        <v>768</v>
      </c>
      <c r="G147" s="29" t="n">
        <f aca="false" ca="false" dt2D="false" dtr="false" t="normal">F147/E147*100-100</f>
        <v>13.609467455621299</v>
      </c>
    </row>
    <row customHeight="true" ht="24.950000762939453" outlineLevel="0" r="148">
      <c r="C148" s="42" t="s">
        <v>18</v>
      </c>
      <c r="D148" s="47" t="s"/>
      <c r="E148" s="48" t="n">
        <v>669</v>
      </c>
      <c r="F148" s="26" t="n">
        <v>754</v>
      </c>
      <c r="G148" s="29" t="n">
        <f aca="false" ca="false" dt2D="false" dtr="false" t="normal">F148/E148*100-100</f>
        <v>12.705530642750375</v>
      </c>
    </row>
    <row customHeight="true" ht="47.25" outlineLevel="0" r="149">
      <c r="C149" s="50" t="s">
        <v>20</v>
      </c>
      <c r="D149" s="51" t="s"/>
      <c r="E149" s="48" t="n">
        <v>7</v>
      </c>
      <c r="F149" s="26" t="n">
        <v>14</v>
      </c>
      <c r="G149" s="29" t="n">
        <f aca="false" ca="false" dt2D="false" dtr="false" t="normal">F149/E149*100-100</f>
        <v>100</v>
      </c>
    </row>
    <row customHeight="true" ht="24.950000762939453" outlineLevel="0" r="150">
      <c r="C150" s="42" t="s">
        <v>8</v>
      </c>
      <c r="D150" s="53" t="s"/>
      <c r="E150" s="48" t="n">
        <v>2</v>
      </c>
      <c r="F150" s="26" t="n">
        <v>8</v>
      </c>
      <c r="G150" s="29" t="n">
        <f aca="false" ca="false" dt2D="false" dtr="false" t="normal">F150/E150*100-100</f>
        <v>300</v>
      </c>
    </row>
    <row customHeight="true" ht="24.950000762939453" outlineLevel="0" r="151">
      <c r="C151" s="42" t="s">
        <v>23</v>
      </c>
      <c r="D151" s="55" t="s"/>
      <c r="E151" s="48" t="n">
        <v>1</v>
      </c>
      <c r="F151" s="26" t="n">
        <v>4</v>
      </c>
      <c r="G151" s="29" t="n">
        <f aca="false" ca="false" dt2D="false" dtr="false" t="normal">F151/E151*100-100</f>
        <v>300</v>
      </c>
    </row>
    <row ht="25.5" outlineLevel="0" r="152">
      <c r="C152" s="4" t="s">
        <v>24</v>
      </c>
      <c r="D152" s="57" t="s"/>
      <c r="E152" s="58" t="s"/>
      <c r="F152" s="59" t="s"/>
      <c r="G152" s="60" t="s"/>
    </row>
    <row ht="51" outlineLevel="0" r="153">
      <c r="C153" s="4" t="n"/>
      <c r="D153" s="63" t="s"/>
      <c r="E153" s="20" t="s">
        <v>3</v>
      </c>
      <c r="F153" s="20" t="s">
        <v>4</v>
      </c>
      <c r="G153" s="21" t="s">
        <v>5</v>
      </c>
    </row>
    <row customHeight="true" ht="24.950000762939453" outlineLevel="0" r="154">
      <c r="C154" s="42" t="s">
        <v>27</v>
      </c>
      <c r="D154" s="67" t="s"/>
      <c r="E154" s="48" t="n">
        <v>2554</v>
      </c>
      <c r="F154" s="26" t="n">
        <v>3532</v>
      </c>
      <c r="G154" s="29" t="n">
        <f aca="false" ca="false" dt2D="false" dtr="false" t="normal">F154/E154*100-100</f>
        <v>38.292873923257645</v>
      </c>
    </row>
    <row customHeight="true" ht="24.950000762939453" outlineLevel="0" r="155">
      <c r="C155" s="42" t="s">
        <v>28</v>
      </c>
      <c r="D155" s="69" t="s"/>
      <c r="E155" s="48" t="n">
        <v>55</v>
      </c>
      <c r="F155" s="26" t="n">
        <v>68</v>
      </c>
      <c r="G155" s="29" t="n">
        <f aca="false" ca="false" dt2D="false" dtr="false" t="normal">F155/E155*100-100</f>
        <v>23.636363636363626</v>
      </c>
    </row>
    <row customHeight="true" ht="46.5" outlineLevel="0" r="156">
      <c r="C156" s="50" t="s">
        <v>29</v>
      </c>
      <c r="D156" s="71" t="s"/>
      <c r="E156" s="48" t="n">
        <v>24</v>
      </c>
      <c r="F156" s="26" t="n">
        <v>43</v>
      </c>
      <c r="G156" s="29" t="n">
        <f aca="false" ca="false" dt2D="false" dtr="false" t="normal">F156/E156*100-100</f>
        <v>79.166666666666686</v>
      </c>
    </row>
    <row ht="25.5" outlineLevel="0" r="157">
      <c r="C157" s="4" t="s">
        <v>30</v>
      </c>
      <c r="D157" s="73" t="s"/>
      <c r="E157" s="74" t="s"/>
      <c r="F157" s="75" t="s"/>
      <c r="G157" s="76" t="s"/>
    </row>
    <row customHeight="true" ht="24.950000762939453" outlineLevel="0" r="158">
      <c r="C158" s="42" t="s">
        <v>31</v>
      </c>
      <c r="D158" s="78" t="s"/>
      <c r="E158" s="48" t="n">
        <v>2</v>
      </c>
      <c r="F158" s="79" t="n"/>
      <c r="G158" s="29" t="n">
        <f aca="false" ca="false" dt2D="false" dtr="false" t="normal">F158/E158*100-100</f>
        <v>-100</v>
      </c>
    </row>
    <row customHeight="true" ht="24.950000762939453" outlineLevel="0" r="159">
      <c r="C159" s="42" t="s">
        <v>32</v>
      </c>
      <c r="D159" s="81" t="s"/>
      <c r="E159" s="82" t="n">
        <v>2</v>
      </c>
      <c r="F159" s="79" t="n"/>
      <c r="G159" s="29" t="n">
        <f aca="false" ca="false" dt2D="false" dtr="false" t="normal">F159/E159*100-100</f>
        <v>-100</v>
      </c>
    </row>
    <row customHeight="true" ht="24.950000762939453" outlineLevel="0" r="160">
      <c r="C160" s="42" t="s">
        <v>33</v>
      </c>
      <c r="D160" s="83" t="s"/>
      <c r="E160" s="82" t="n"/>
      <c r="F160" s="79" t="n"/>
      <c r="G160" s="29" t="n"/>
    </row>
    <row customHeight="true" ht="24.950000762939453" outlineLevel="0" r="161">
      <c r="C161" s="42" t="s">
        <v>34</v>
      </c>
      <c r="D161" s="85" t="s"/>
      <c r="E161" s="82" t="n"/>
      <c r="F161" s="79" t="n"/>
      <c r="G161" s="29" t="n"/>
    </row>
    <row customHeight="true" ht="24.950000762939453" outlineLevel="0" r="162">
      <c r="C162" s="42" t="s">
        <v>35</v>
      </c>
      <c r="D162" s="87" t="s"/>
      <c r="E162" s="82" t="n">
        <v>2</v>
      </c>
      <c r="F162" s="79" t="n"/>
      <c r="G162" s="29" t="n">
        <f aca="false" ca="false" dt2D="false" dtr="false" t="normal">F162/E162*100-100</f>
        <v>-100</v>
      </c>
    </row>
    <row customHeight="true" ht="24.950000762939453" outlineLevel="0" r="163">
      <c r="C163" s="42" t="s">
        <v>36</v>
      </c>
      <c r="D163" s="89" t="s"/>
      <c r="E163" s="82" t="n"/>
      <c r="F163" s="79" t="n"/>
      <c r="G163" s="90" t="n"/>
    </row>
    <row customHeight="true" ht="24.950000762939453" outlineLevel="0" r="164">
      <c r="C164" s="42" t="s">
        <v>37</v>
      </c>
      <c r="D164" s="91" t="s"/>
      <c r="E164" s="82" t="n"/>
      <c r="F164" s="79" t="n"/>
      <c r="G164" s="90" t="n"/>
    </row>
    <row customHeight="true" ht="24.950000762939453" outlineLevel="0" r="165">
      <c r="C165" s="93" t="s">
        <v>38</v>
      </c>
      <c r="D165" s="94" t="s"/>
      <c r="E165" s="28" t="n"/>
      <c r="F165" s="79" t="n"/>
      <c r="G165" s="90" t="n"/>
    </row>
    <row customHeight="true" ht="24.950000762939453" outlineLevel="0" r="166">
      <c r="C166" s="42" t="s">
        <v>37</v>
      </c>
      <c r="D166" s="95" t="s"/>
      <c r="E166" s="28" t="n"/>
      <c r="F166" s="79" t="n"/>
      <c r="G166" s="90" t="n"/>
    </row>
    <row customHeight="true" ht="51" outlineLevel="0" r="167">
      <c r="C167" s="34" t="s">
        <v>39</v>
      </c>
      <c r="D167" s="97" t="s"/>
      <c r="E167" s="98" t="s"/>
      <c r="F167" s="99" t="s"/>
      <c r="G167" s="100" t="s"/>
    </row>
    <row ht="51" outlineLevel="0" r="168">
      <c r="C168" s="4" t="n"/>
      <c r="D168" s="102" t="s"/>
      <c r="E168" s="20" t="s">
        <v>3</v>
      </c>
      <c r="F168" s="20" t="s">
        <v>4</v>
      </c>
      <c r="G168" s="21" t="s">
        <v>5</v>
      </c>
    </row>
    <row ht="26.25" outlineLevel="0" r="169">
      <c r="C169" s="42" t="s">
        <v>41</v>
      </c>
      <c r="D169" s="107" t="s"/>
      <c r="E169" s="28" t="n">
        <v>2925</v>
      </c>
      <c r="F169" s="26" t="n">
        <v>2733</v>
      </c>
      <c r="G169" s="29" t="n">
        <f aca="false" ca="false" dt2D="false" dtr="false" t="normal">F169/E169*100-100</f>
        <v>-6.5641025641025692</v>
      </c>
    </row>
    <row ht="26.25" outlineLevel="0" r="170">
      <c r="C170" s="42" t="s">
        <v>42</v>
      </c>
      <c r="D170" s="111" t="s"/>
      <c r="E170" s="28" t="n">
        <v>305</v>
      </c>
      <c r="F170" s="26" t="n">
        <v>343</v>
      </c>
      <c r="G170" s="29" t="n">
        <f aca="false" ca="false" dt2D="false" dtr="false" t="normal">F170/E170*100-100</f>
        <v>12.459016393442624</v>
      </c>
    </row>
    <row customHeight="true" ht="24.950000762939453" outlineLevel="0" r="171">
      <c r="C171" s="42" t="s">
        <v>43</v>
      </c>
      <c r="D171" s="113" t="s"/>
      <c r="E171" s="82" t="n">
        <v>1</v>
      </c>
      <c r="F171" s="26" t="n">
        <v>1</v>
      </c>
      <c r="G171" s="29" t="n">
        <f aca="false" ca="false" dt2D="false" dtr="false" t="normal">F171/E171*100-100</f>
        <v>0</v>
      </c>
    </row>
    <row customHeight="true" ht="47.099998474121094" outlineLevel="0" r="172">
      <c r="C172" s="50" t="s">
        <v>44</v>
      </c>
      <c r="D172" s="115" t="s"/>
      <c r="E172" s="82" t="n">
        <v>776</v>
      </c>
      <c r="F172" s="26" t="n">
        <v>880</v>
      </c>
      <c r="G172" s="29" t="n">
        <f aca="false" ca="false" dt2D="false" dtr="false" t="normal">F172/E172*100-100</f>
        <v>13.402061855670098</v>
      </c>
    </row>
    <row customHeight="true" ht="47.099998474121094" outlineLevel="0" r="173">
      <c r="C173" s="50" t="s">
        <v>45</v>
      </c>
      <c r="D173" s="117" t="s"/>
      <c r="E173" s="82" t="n">
        <v>90</v>
      </c>
      <c r="F173" s="26" t="n">
        <v>114</v>
      </c>
      <c r="G173" s="29" t="n">
        <f aca="false" ca="false" dt2D="false" dtr="false" t="normal">F173/E173*100-100</f>
        <v>26.666666666666657</v>
      </c>
    </row>
    <row customHeight="true" ht="47.099998474121094" outlineLevel="0" r="174">
      <c r="C174" s="50" t="s">
        <v>46</v>
      </c>
      <c r="D174" s="119" t="s"/>
      <c r="E174" s="82" t="n">
        <v>30</v>
      </c>
      <c r="F174" s="26" t="n">
        <v>68</v>
      </c>
      <c r="G174" s="29" t="n">
        <f aca="false" ca="false" dt2D="false" dtr="false" t="normal">F174/E174*100-100</f>
        <v>126.66666666666666</v>
      </c>
    </row>
    <row ht="25.5" outlineLevel="0" r="175">
      <c r="C175" s="4" t="s">
        <v>47</v>
      </c>
      <c r="D175" s="121" t="s"/>
      <c r="E175" s="122" t="s"/>
      <c r="F175" s="123" t="s"/>
      <c r="G175" s="124" t="s"/>
    </row>
    <row ht="51" outlineLevel="0" r="176">
      <c r="C176" s="4" t="n"/>
      <c r="D176" s="125" t="s"/>
      <c r="E176" s="20" t="s">
        <v>3</v>
      </c>
      <c r="F176" s="20" t="s">
        <v>4</v>
      </c>
      <c r="G176" s="21" t="s">
        <v>5</v>
      </c>
    </row>
    <row customHeight="true" ht="32.25" outlineLevel="0" r="177">
      <c r="C177" s="42" t="s">
        <v>49</v>
      </c>
      <c r="D177" s="130" t="s"/>
      <c r="E177" s="82" t="n">
        <v>19628</v>
      </c>
      <c r="F177" s="26" t="n">
        <v>20635</v>
      </c>
      <c r="G177" s="29" t="n">
        <f aca="false" ca="false" dt2D="false" dtr="false" t="normal">F177/E177*100-100</f>
        <v>5.1304259221520283</v>
      </c>
    </row>
    <row customHeight="true" ht="24.950000762939453" outlineLevel="0" r="178">
      <c r="C178" s="132" t="s">
        <v>51</v>
      </c>
      <c r="D178" s="133" t="s">
        <v>52</v>
      </c>
      <c r="E178" s="82" t="n">
        <v>8405</v>
      </c>
      <c r="F178" s="26" t="n">
        <v>8926</v>
      </c>
      <c r="G178" s="29" t="n">
        <f aca="false" ca="false" dt2D="false" dtr="false" t="normal">F178/E178*100-100</f>
        <v>6.1986912552052189</v>
      </c>
    </row>
    <row customHeight="true" ht="24.950000762939453" outlineLevel="0" r="179">
      <c r="C179" s="135" t="s"/>
      <c r="D179" s="133" t="s">
        <v>53</v>
      </c>
      <c r="E179" s="82" t="n">
        <v>11223</v>
      </c>
      <c r="F179" s="26" t="n">
        <v>11709</v>
      </c>
      <c r="G179" s="29" t="n">
        <f aca="false" ca="false" dt2D="false" dtr="false" t="normal">F179/E179*100-100</f>
        <v>4.3303929430633445</v>
      </c>
    </row>
    <row customHeight="true" ht="47.099998474121094" outlineLevel="0" r="180">
      <c r="C180" s="50" t="s">
        <v>54</v>
      </c>
      <c r="D180" s="137" t="s"/>
      <c r="E180" s="82" t="n">
        <v>1543</v>
      </c>
      <c r="F180" s="26" t="n">
        <v>1581</v>
      </c>
      <c r="G180" s="29" t="n">
        <f aca="false" ca="false" dt2D="false" dtr="false" t="normal">F180/E180*100-100</f>
        <v>2.4627349319507488</v>
      </c>
    </row>
    <row customHeight="true" ht="24.950000762939453" outlineLevel="0" r="181">
      <c r="C181" s="42" t="s">
        <v>55</v>
      </c>
      <c r="D181" s="139" t="s"/>
      <c r="E181" s="82" t="n">
        <v>1368</v>
      </c>
      <c r="F181" s="26" t="n">
        <v>1510</v>
      </c>
      <c r="G181" s="29" t="n">
        <f aca="false" ca="false" dt2D="false" dtr="false" t="normal">F181/E181*100-100</f>
        <v>10.380116959064338</v>
      </c>
    </row>
    <row customHeight="true" ht="47.099998474121094" outlineLevel="0" r="182">
      <c r="C182" s="50" t="s">
        <v>56</v>
      </c>
      <c r="D182" s="141" t="s"/>
      <c r="E182" s="82" t="n">
        <v>4</v>
      </c>
      <c r="F182" s="26" t="n">
        <v>4</v>
      </c>
      <c r="G182" s="29" t="n">
        <f aca="false" ca="false" dt2D="false" dtr="false" t="normal">F182/E182*100-100</f>
        <v>0</v>
      </c>
    </row>
    <row customHeight="true" ht="47.099998474121094" outlineLevel="0" r="183">
      <c r="C183" s="50" t="s">
        <v>57</v>
      </c>
      <c r="D183" s="143" t="s"/>
      <c r="E183" s="82" t="n">
        <v>1</v>
      </c>
      <c r="F183" s="26" t="n">
        <v>4</v>
      </c>
      <c r="G183" s="29" t="n">
        <f aca="false" ca="false" dt2D="false" dtr="false" t="normal">F183/E183*100-100</f>
        <v>300</v>
      </c>
    </row>
    <row customHeight="true" ht="47.099998474121094" outlineLevel="0" r="184">
      <c r="C184" s="50" t="s">
        <v>59</v>
      </c>
      <c r="D184" s="149" t="s"/>
      <c r="E184" s="82" t="n">
        <v>474</v>
      </c>
      <c r="F184" s="26" t="n">
        <v>513</v>
      </c>
      <c r="G184" s="29" t="n">
        <f aca="false" ca="false" dt2D="false" dtr="false" t="normal">F184/E184*100-100</f>
        <v>8.2278481012658204</v>
      </c>
    </row>
    <row customHeight="true" ht="24.950000762939453" outlineLevel="0" r="185">
      <c r="C185" s="42" t="s">
        <v>60</v>
      </c>
      <c r="D185" s="151" t="s"/>
      <c r="E185" s="82" t="n">
        <v>352</v>
      </c>
      <c r="F185" s="26" t="n">
        <v>361</v>
      </c>
      <c r="G185" s="29" t="n">
        <f aca="false" ca="false" dt2D="false" dtr="false" t="normal">F185/E185*100-100</f>
        <v>2.556818181818187</v>
      </c>
    </row>
    <row customHeight="true" ht="24.950000762939453" outlineLevel="0" r="186">
      <c r="C186" s="42" t="s">
        <v>61</v>
      </c>
      <c r="D186" s="152" t="s"/>
      <c r="E186" s="82" t="n">
        <v>541</v>
      </c>
      <c r="F186" s="26" t="n">
        <v>617</v>
      </c>
      <c r="G186" s="29" t="n">
        <f aca="false" ca="false" dt2D="false" dtr="false" t="normal">F186/E186*100-100</f>
        <v>14.048059149722732</v>
      </c>
    </row>
    <row customHeight="true" ht="47.099998474121094" outlineLevel="0" r="187">
      <c r="C187" s="50" t="s">
        <v>62</v>
      </c>
      <c r="D187" s="155" t="s"/>
      <c r="E187" s="82" t="n">
        <v>10</v>
      </c>
      <c r="F187" s="26" t="n">
        <v>25</v>
      </c>
      <c r="G187" s="29" t="n">
        <f aca="false" ca="false" dt2D="false" dtr="false" t="normal">F187/E187*100-100</f>
        <v>150</v>
      </c>
    </row>
    <row customHeight="true" ht="47.099998474121094" outlineLevel="0" r="188">
      <c r="C188" s="50" t="s">
        <v>63</v>
      </c>
      <c r="D188" s="156" t="s"/>
      <c r="E188" s="82" t="n">
        <v>2486</v>
      </c>
      <c r="F188" s="26" t="n">
        <v>2312</v>
      </c>
      <c r="G188" s="29" t="n">
        <f aca="false" ca="false" dt2D="false" dtr="false" t="normal">F188/E188*100-100</f>
        <v>-6.9991954947707171</v>
      </c>
    </row>
    <row customHeight="true" ht="47.099998474121094" outlineLevel="0" r="189">
      <c r="C189" s="50" t="s">
        <v>64</v>
      </c>
      <c r="D189" s="158" t="s"/>
      <c r="E189" s="82" t="n">
        <v>384</v>
      </c>
      <c r="F189" s="26" t="n">
        <v>369</v>
      </c>
      <c r="G189" s="29" t="n">
        <f aca="false" ca="false" dt2D="false" dtr="false" t="normal">F189/E189*100-100</f>
        <v>-3.90625</v>
      </c>
    </row>
    <row customHeight="true" ht="47.099998474121094" outlineLevel="0" r="190">
      <c r="C190" s="50" t="s">
        <v>65</v>
      </c>
      <c r="D190" s="160" t="s"/>
      <c r="E190" s="82" t="n">
        <v>79</v>
      </c>
      <c r="F190" s="26" t="n">
        <v>53</v>
      </c>
      <c r="G190" s="29" t="n">
        <f aca="false" ca="false" dt2D="false" dtr="false" t="normal">F190/E190*100-100</f>
        <v>-32.911392405063282</v>
      </c>
    </row>
    <row customHeight="true" ht="47.099998474121094" outlineLevel="0" r="191">
      <c r="C191" s="50" t="s">
        <v>66</v>
      </c>
      <c r="D191" s="162" t="s"/>
      <c r="E191" s="82" t="n">
        <v>7</v>
      </c>
      <c r="F191" s="26" t="n">
        <v>9</v>
      </c>
      <c r="G191" s="29" t="n">
        <f aca="false" ca="false" dt2D="false" dtr="false" t="normal">F191/E191*100-100</f>
        <v>28.571428571428584</v>
      </c>
    </row>
    <row customHeight="true" ht="47.099998474121094" outlineLevel="0" r="192">
      <c r="C192" s="42" t="s">
        <v>67</v>
      </c>
      <c r="D192" s="164" t="s"/>
      <c r="E192" s="82" t="n">
        <v>1325</v>
      </c>
      <c r="F192" s="26" t="n">
        <v>1293</v>
      </c>
      <c r="G192" s="29" t="n">
        <f aca="false" ca="false" dt2D="false" dtr="false" t="normal">F192/E192*100-100</f>
        <v>-2.415094339622641</v>
      </c>
    </row>
    <row customHeight="true" ht="47.099998474121094" outlineLevel="0" r="193">
      <c r="C193" s="50" t="s">
        <v>68</v>
      </c>
      <c r="D193" s="166" t="s"/>
      <c r="E193" s="82" t="n">
        <v>38</v>
      </c>
      <c r="F193" s="26" t="n">
        <v>66</v>
      </c>
      <c r="G193" s="29" t="n">
        <f aca="false" ca="false" dt2D="false" dtr="false" t="normal">F193/E193*100-100</f>
        <v>73.684210526315809</v>
      </c>
    </row>
    <row customHeight="true" ht="24.950000762939453" outlineLevel="0" r="194">
      <c r="C194" s="42" t="s">
        <v>69</v>
      </c>
      <c r="D194" s="168" t="s"/>
      <c r="E194" s="82" t="n">
        <v>34</v>
      </c>
      <c r="F194" s="26" t="n">
        <v>32</v>
      </c>
      <c r="G194" s="29" t="n">
        <f aca="false" ca="false" dt2D="false" dtr="false" t="normal">F194/E194*100-100</f>
        <v>-5.8823529411764781</v>
      </c>
    </row>
    <row customHeight="true" ht="24.950000762939453" outlineLevel="0" r="195">
      <c r="C195" s="42" t="s">
        <v>70</v>
      </c>
      <c r="D195" s="170" t="s"/>
      <c r="E195" s="82" t="n">
        <v>5</v>
      </c>
      <c r="F195" s="26" t="n">
        <v>5</v>
      </c>
      <c r="G195" s="29" t="n">
        <f aca="false" ca="false" dt2D="false" dtr="false" t="normal">F195/E195*100-100</f>
        <v>0</v>
      </c>
    </row>
    <row ht="25.5" outlineLevel="0" r="196">
      <c r="C196" s="4" t="s">
        <v>72</v>
      </c>
      <c r="D196" s="176" t="s"/>
      <c r="E196" s="177" t="s"/>
      <c r="F196" s="178" t="s"/>
      <c r="G196" s="179" t="s"/>
    </row>
    <row customHeight="true" ht="24.950000762939453" outlineLevel="0" r="197">
      <c r="C197" s="42" t="s">
        <v>73</v>
      </c>
      <c r="D197" s="180" t="s"/>
      <c r="E197" s="82" t="n">
        <v>2533</v>
      </c>
      <c r="F197" s="26" t="n">
        <v>2561</v>
      </c>
      <c r="G197" s="29" t="n">
        <f aca="false" ca="false" dt2D="false" dtr="false" t="normal">F197/E197*100-100</f>
        <v>1.105408606395585</v>
      </c>
    </row>
    <row customHeight="true" ht="24.950000762939453" outlineLevel="0" r="198">
      <c r="C198" s="42" t="s">
        <v>75</v>
      </c>
      <c r="D198" s="182" t="s"/>
      <c r="E198" s="82" t="n">
        <v>673</v>
      </c>
      <c r="F198" s="26" t="n">
        <v>702</v>
      </c>
      <c r="G198" s="29" t="n">
        <f aca="false" ca="false" dt2D="false" dtr="false" t="normal">F198/E198*100-100</f>
        <v>4.3090638930163578</v>
      </c>
    </row>
    <row customHeight="true" ht="24.950000762939453" outlineLevel="0" r="199">
      <c r="C199" s="42" t="s">
        <v>76</v>
      </c>
      <c r="D199" s="184" t="s"/>
      <c r="E199" s="82" t="n">
        <v>50</v>
      </c>
      <c r="F199" s="26" t="n">
        <v>58</v>
      </c>
      <c r="G199" s="29" t="n">
        <f aca="false" ca="false" dt2D="false" dtr="false" t="normal">F199/E199*100-100</f>
        <v>15.999999999999986</v>
      </c>
    </row>
    <row customHeight="true" ht="24.950000762939453" outlineLevel="0" r="200">
      <c r="C200" s="42" t="s">
        <v>77</v>
      </c>
      <c r="D200" s="186" t="s"/>
      <c r="E200" s="82" t="n">
        <v>386</v>
      </c>
      <c r="F200" s="26" t="n">
        <v>387</v>
      </c>
      <c r="G200" s="29" t="n">
        <f aca="false" ca="false" dt2D="false" dtr="false" t="normal">F200/E200*100-100</f>
        <v>0.25906735751294718</v>
      </c>
    </row>
    <row customHeight="true" ht="24.950000762939453" outlineLevel="0" r="201">
      <c r="C201" s="42" t="s">
        <v>61</v>
      </c>
      <c r="D201" s="188" t="s"/>
      <c r="E201" s="82" t="n">
        <v>53</v>
      </c>
      <c r="F201" s="26" t="n">
        <v>62</v>
      </c>
      <c r="G201" s="29" t="n">
        <f aca="false" ca="false" dt2D="false" dtr="false" t="normal">F201/E201*100-100</f>
        <v>16.981132075471692</v>
      </c>
    </row>
    <row ht="25.5" outlineLevel="0" r="202">
      <c r="C202" s="4" t="s">
        <v>78</v>
      </c>
      <c r="D202" s="190" t="s"/>
      <c r="E202" s="191" t="s"/>
      <c r="F202" s="192" t="s"/>
      <c r="G202" s="193" t="s"/>
    </row>
    <row ht="51" outlineLevel="0" r="203">
      <c r="C203" s="4" t="n"/>
      <c r="D203" s="195" t="s"/>
      <c r="E203" s="20" t="s">
        <v>3</v>
      </c>
      <c r="F203" s="20" t="s">
        <v>4</v>
      </c>
      <c r="G203" s="21" t="s">
        <v>5</v>
      </c>
    </row>
    <row customHeight="true" ht="24.950000762939453" outlineLevel="0" r="204">
      <c r="C204" s="42" t="s">
        <v>79</v>
      </c>
      <c r="D204" s="196" t="s"/>
      <c r="E204" s="82" t="n">
        <v>321</v>
      </c>
      <c r="F204" s="26" t="n">
        <v>344</v>
      </c>
      <c r="G204" s="29" t="n">
        <f aca="false" ca="false" dt2D="false" dtr="false" t="normal">F204/E204*100-100</f>
        <v>7.1651090342678998</v>
      </c>
    </row>
    <row customHeight="true" ht="24.950000762939453" outlineLevel="0" r="205">
      <c r="C205" s="42" t="s">
        <v>81</v>
      </c>
      <c r="D205" s="202" t="s"/>
      <c r="E205" s="82" t="n">
        <v>1263</v>
      </c>
      <c r="F205" s="26" t="n">
        <v>1331</v>
      </c>
      <c r="G205" s="29" t="n">
        <f aca="false" ca="false" dt2D="false" dtr="false" t="normal">F205/E205*100-100</f>
        <v>5.3840063341251039</v>
      </c>
    </row>
    <row customHeight="true" ht="24.950000762939453" outlineLevel="0" r="206">
      <c r="C206" s="42" t="s">
        <v>8</v>
      </c>
      <c r="D206" s="204" t="s"/>
      <c r="E206" s="82" t="n">
        <v>37</v>
      </c>
      <c r="F206" s="26" t="n">
        <v>45</v>
      </c>
      <c r="G206" s="29" t="n">
        <f aca="false" ca="false" dt2D="false" dtr="false" t="normal">F206/E206*100-100</f>
        <v>21.621621621621628</v>
      </c>
    </row>
    <row customHeight="true" ht="24.950000762939453" outlineLevel="0" r="207">
      <c r="C207" s="42" t="s">
        <v>82</v>
      </c>
      <c r="D207" s="206" t="s"/>
      <c r="E207" s="82" t="n">
        <v>28</v>
      </c>
      <c r="F207" s="26" t="n">
        <v>36</v>
      </c>
      <c r="G207" s="29" t="n">
        <f aca="false" ca="false" dt2D="false" dtr="false" t="normal">F207/E207*100-100</f>
        <v>28.571428571428584</v>
      </c>
    </row>
    <row customHeight="true" ht="24.950000762939453" outlineLevel="0" r="208">
      <c r="C208" s="42" t="s">
        <v>83</v>
      </c>
      <c r="D208" s="208" t="s"/>
      <c r="E208" s="82" t="n"/>
      <c r="F208" s="26" t="s">
        <v>74</v>
      </c>
      <c r="G208" s="29" t="n"/>
    </row>
    <row customHeight="true" ht="24.950000762939453" outlineLevel="0" r="209">
      <c r="C209" s="42" t="s">
        <v>15</v>
      </c>
      <c r="D209" s="209" t="s"/>
      <c r="E209" s="82" t="n">
        <v>183</v>
      </c>
      <c r="F209" s="26" t="n">
        <v>197</v>
      </c>
      <c r="G209" s="29" t="n">
        <f aca="false" ca="false" dt2D="false" dtr="false" t="normal">F209/E209*100-100</f>
        <v>7.6502732240437297</v>
      </c>
    </row>
    <row customHeight="true" ht="24.950000762939453" outlineLevel="0" r="210">
      <c r="C210" s="42" t="s">
        <v>61</v>
      </c>
      <c r="D210" s="211" t="s"/>
      <c r="E210" s="82" t="n">
        <v>248</v>
      </c>
      <c r="F210" s="26" t="n">
        <v>298</v>
      </c>
      <c r="G210" s="29" t="n">
        <f aca="false" ca="false" dt2D="false" dtr="false" t="normal">F210/E210*100-100</f>
        <v>20.161290322580655</v>
      </c>
    </row>
    <row customHeight="true" ht="24.950000762939453" outlineLevel="0" r="211">
      <c r="C211" s="42" t="s">
        <v>84</v>
      </c>
      <c r="D211" s="213" t="s"/>
      <c r="E211" s="82" t="n">
        <v>4</v>
      </c>
      <c r="F211" s="26" t="n">
        <v>4</v>
      </c>
      <c r="G211" s="29" t="n">
        <f aca="false" ca="false" dt2D="false" dtr="false" t="normal">F211/E211*100-100</f>
        <v>0</v>
      </c>
    </row>
    <row customHeight="true" ht="24.950000762939453" outlineLevel="0" r="212">
      <c r="C212" s="42" t="s">
        <v>9</v>
      </c>
      <c r="D212" s="215" t="s"/>
      <c r="E212" s="82" t="n">
        <v>4</v>
      </c>
      <c r="F212" s="26" t="n">
        <v>4</v>
      </c>
      <c r="G212" s="29" t="n">
        <f aca="false" ca="false" dt2D="false" dtr="false" t="normal">F212/E212*100-100</f>
        <v>0</v>
      </c>
    </row>
    <row ht="25.5" outlineLevel="0" r="213">
      <c r="C213" s="4" t="s">
        <v>86</v>
      </c>
      <c r="D213" s="220" t="s"/>
      <c r="E213" s="221" t="s"/>
      <c r="F213" s="223" t="s"/>
      <c r="G213" s="224" t="s"/>
    </row>
    <row ht="51" outlineLevel="0" r="214">
      <c r="C214" s="4" t="n"/>
      <c r="D214" s="225" t="s"/>
      <c r="E214" s="20" t="s">
        <v>3</v>
      </c>
      <c r="F214" s="20" t="s">
        <v>4</v>
      </c>
      <c r="G214" s="21" t="s">
        <v>5</v>
      </c>
    </row>
    <row customHeight="true" ht="24.950000762939453" outlineLevel="0" r="215">
      <c r="C215" s="42" t="s">
        <v>87</v>
      </c>
      <c r="D215" s="227" t="s"/>
      <c r="E215" s="82" t="n">
        <v>3139</v>
      </c>
      <c r="F215" s="26" t="n">
        <v>2706</v>
      </c>
      <c r="G215" s="29" t="n">
        <f aca="false" ca="false" dt2D="false" dtr="false" t="normal">F215/E215*100-100</f>
        <v>-13.794201975151324</v>
      </c>
    </row>
    <row customHeight="true" ht="24.950000762939453" outlineLevel="0" r="216">
      <c r="C216" s="42" t="s">
        <v>88</v>
      </c>
      <c r="D216" s="229" t="s"/>
      <c r="E216" s="82" t="n">
        <v>2324</v>
      </c>
      <c r="F216" s="26" t="n">
        <v>1957</v>
      </c>
      <c r="G216" s="29" t="n">
        <f aca="false" ca="false" dt2D="false" dtr="false" t="normal">F216/E216*100-100</f>
        <v>-15.791738382099823</v>
      </c>
    </row>
    <row customHeight="true" ht="24.950000762939453" outlineLevel="0" r="217">
      <c r="C217" s="42" t="s">
        <v>89</v>
      </c>
      <c r="D217" s="231" t="s"/>
      <c r="E217" s="82" t="n">
        <v>4</v>
      </c>
      <c r="F217" s="26" t="s">
        <v>74</v>
      </c>
      <c r="G217" s="29" t="n">
        <f aca="false" ca="false" dt2D="false" dtr="false" t="normal">F217/E217*100-100</f>
        <v>-100</v>
      </c>
    </row>
    <row customHeight="true" ht="47.099998474121094" outlineLevel="0" r="218">
      <c r="C218" s="50" t="s">
        <v>90</v>
      </c>
      <c r="D218" s="233" t="s"/>
      <c r="E218" s="82" t="n">
        <v>3</v>
      </c>
      <c r="F218" s="26" t="n">
        <v>1</v>
      </c>
      <c r="G218" s="29" t="n">
        <f aca="false" ca="false" dt2D="false" dtr="false" t="normal">F218/E218*100-100</f>
        <v>-66.666666666666671</v>
      </c>
    </row>
    <row customHeight="true" ht="47.099998474121094" outlineLevel="0" r="219">
      <c r="C219" s="50" t="s">
        <v>91</v>
      </c>
      <c r="D219" s="234" t="s"/>
      <c r="E219" s="82" t="n">
        <v>859</v>
      </c>
      <c r="F219" s="26" t="n">
        <v>685</v>
      </c>
      <c r="G219" s="29" t="n">
        <f aca="false" ca="false" dt2D="false" dtr="false" t="normal">F219/E219*100-100</f>
        <v>-20.25611175785798</v>
      </c>
    </row>
    <row customHeight="true" ht="47.099998474121094" outlineLevel="0" r="220">
      <c r="C220" s="50" t="s">
        <v>92</v>
      </c>
      <c r="D220" s="237" t="s"/>
      <c r="E220" s="82" t="n">
        <v>455</v>
      </c>
      <c r="F220" s="26" t="n">
        <v>420</v>
      </c>
      <c r="G220" s="29" t="n">
        <f aca="false" ca="false" dt2D="false" dtr="false" t="normal">F220/E220*100-100</f>
        <v>-7.6923076923076934</v>
      </c>
    </row>
    <row customHeight="true" ht="24.950000762939453" outlineLevel="0" r="221">
      <c r="C221" s="42" t="s">
        <v>93</v>
      </c>
      <c r="D221" s="238" t="s"/>
      <c r="E221" s="82" t="n">
        <v>86</v>
      </c>
      <c r="F221" s="26" t="n">
        <v>157</v>
      </c>
      <c r="G221" s="29" t="n">
        <f aca="false" ca="false" dt2D="false" dtr="false" t="normal">F221/E221*100-100</f>
        <v>82.558139534883708</v>
      </c>
    </row>
    <row customHeight="true" ht="24.950000762939453" outlineLevel="0" r="222">
      <c r="C222" s="42" t="s">
        <v>95</v>
      </c>
      <c r="D222" s="244" t="s"/>
      <c r="E222" s="82" t="n">
        <v>39</v>
      </c>
      <c r="F222" s="26" t="n">
        <v>27</v>
      </c>
      <c r="G222" s="29" t="n">
        <f aca="false" ca="false" dt2D="false" dtr="false" t="normal">F222/E222*100-100</f>
        <v>-30.769230769230774</v>
      </c>
    </row>
    <row customHeight="true" ht="24.950000762939453" outlineLevel="0" r="223">
      <c r="C223" s="42" t="s">
        <v>96</v>
      </c>
      <c r="D223" s="246" t="s"/>
      <c r="E223" s="82" t="n">
        <v>8</v>
      </c>
      <c r="F223" s="26" t="n">
        <v>1</v>
      </c>
      <c r="G223" s="29" t="n">
        <f aca="false" ca="false" dt2D="false" dtr="false" t="normal">F223/E223*100-100</f>
        <v>-87.5</v>
      </c>
    </row>
    <row customHeight="true" ht="24.950000762939453" outlineLevel="0" r="224">
      <c r="C224" s="42" t="s">
        <v>97</v>
      </c>
      <c r="D224" s="248" t="s"/>
      <c r="E224" s="82" t="n">
        <v>1</v>
      </c>
      <c r="F224" s="26" t="s">
        <v>74</v>
      </c>
      <c r="G224" s="29" t="n">
        <f aca="false" ca="false" dt2D="false" dtr="false" t="normal">F224/E224*100-100</f>
        <v>-100</v>
      </c>
    </row>
    <row customHeight="true" ht="47.099998474121094" outlineLevel="0" r="225">
      <c r="C225" s="50" t="s">
        <v>90</v>
      </c>
      <c r="D225" s="250" t="s"/>
      <c r="E225" s="82" t="n"/>
      <c r="F225" s="26" t="s">
        <v>74</v>
      </c>
      <c r="G225" s="29" t="n"/>
    </row>
    <row customHeight="true" ht="24.950000762939453" outlineLevel="0" r="226">
      <c r="C226" s="42" t="s">
        <v>98</v>
      </c>
      <c r="D226" s="251" t="s"/>
      <c r="E226" s="82" t="n">
        <v>246</v>
      </c>
      <c r="F226" s="26" t="n">
        <v>241</v>
      </c>
      <c r="G226" s="29" t="n">
        <f aca="false" ca="false" dt2D="false" dtr="false" t="normal">F226/E226*100-100</f>
        <v>-2.0325203252032509</v>
      </c>
    </row>
    <row customHeight="true" ht="24.950000762939453" outlineLevel="0" r="227">
      <c r="C227" s="42" t="s">
        <v>99</v>
      </c>
      <c r="D227" s="253" t="s"/>
      <c r="E227" s="82" t="n">
        <v>5</v>
      </c>
      <c r="F227" s="26" t="n">
        <v>13</v>
      </c>
      <c r="G227" s="29" t="n">
        <f aca="false" ca="false" dt2D="false" dtr="false" t="normal">F227/E227*100-100</f>
        <v>160</v>
      </c>
    </row>
    <row customHeight="true" ht="24.950000762939453" outlineLevel="0" r="228">
      <c r="C228" s="42" t="s">
        <v>100</v>
      </c>
      <c r="D228" s="255" t="s"/>
      <c r="E228" s="82" t="n">
        <v>222</v>
      </c>
      <c r="F228" s="26" t="n">
        <v>206</v>
      </c>
      <c r="G228" s="29" t="n">
        <f aca="false" ca="false" dt2D="false" dtr="false" t="normal">F228/E228*100-100</f>
        <v>-7.2072072072072046</v>
      </c>
    </row>
    <row ht="25.5" outlineLevel="0" r="229">
      <c r="C229" s="4" t="s">
        <v>101</v>
      </c>
      <c r="D229" s="257" t="s"/>
      <c r="E229" s="258" t="s"/>
      <c r="F229" s="259" t="s"/>
      <c r="G229" s="260" t="s"/>
    </row>
    <row customHeight="true" ht="48" outlineLevel="0" r="230">
      <c r="C230" s="4" t="n"/>
      <c r="D230" s="261" t="s"/>
      <c r="E230" s="20" t="s">
        <v>3</v>
      </c>
      <c r="F230" s="20" t="s">
        <v>4</v>
      </c>
      <c r="G230" s="21" t="s">
        <v>5</v>
      </c>
    </row>
    <row customHeight="true" ht="24.950000762939453" outlineLevel="0" r="231">
      <c r="C231" s="22" t="s">
        <v>102</v>
      </c>
      <c r="D231" s="263" t="s"/>
      <c r="E231" s="82" t="n">
        <v>13887</v>
      </c>
      <c r="F231" s="26" t="n">
        <v>14407</v>
      </c>
      <c r="G231" s="29" t="n">
        <f aca="false" ca="false" dt2D="false" dtr="false" t="normal">F231/E231*100-100</f>
        <v>3.7445092532584425</v>
      </c>
    </row>
    <row customHeight="true" ht="24.950000762939453" outlineLevel="0" r="232">
      <c r="C232" s="22" t="s">
        <v>104</v>
      </c>
      <c r="D232" s="269" t="s"/>
      <c r="E232" s="82" t="n">
        <v>10304</v>
      </c>
      <c r="F232" s="26" t="n">
        <v>10598</v>
      </c>
      <c r="G232" s="29" t="n">
        <f aca="false" ca="false" dt2D="false" dtr="false" t="normal">F232/E232*100-100</f>
        <v>2.8532608695652044</v>
      </c>
    </row>
    <row customHeight="true" ht="24.950000762939453" outlineLevel="0" r="233">
      <c r="C233" s="22" t="s">
        <v>105</v>
      </c>
      <c r="D233" s="271" t="s"/>
      <c r="E233" s="82" t="n">
        <v>8109</v>
      </c>
      <c r="F233" s="26" t="n">
        <v>7690</v>
      </c>
      <c r="G233" s="29" t="n">
        <f aca="false" ca="false" dt2D="false" dtr="false" t="normal">F233/E233*100-100</f>
        <v>-5.1670982858552179</v>
      </c>
    </row>
    <row customHeight="true" ht="24.950000762939453" outlineLevel="0" r="234">
      <c r="C234" s="22" t="s">
        <v>106</v>
      </c>
      <c r="D234" s="273" t="s"/>
      <c r="E234" s="82" t="n">
        <v>1699</v>
      </c>
      <c r="F234" s="26" t="n">
        <v>1869</v>
      </c>
      <c r="G234" s="29" t="n">
        <f aca="false" ca="false" dt2D="false" dtr="false" t="normal">F234/E234*100-100</f>
        <v>10.005885815185394</v>
      </c>
    </row>
    <row customHeight="true" ht="24.950000762939453" outlineLevel="0" r="235">
      <c r="C235" s="22" t="s">
        <v>107</v>
      </c>
      <c r="D235" s="274" t="s"/>
      <c r="E235" s="276" t="n">
        <f aca="false" ca="false" dt2D="false" dtr="false" t="normal">E234*100/E233</f>
        <v>20.952028610186211</v>
      </c>
      <c r="F235" s="26" t="n">
        <v>24.300000000000001</v>
      </c>
      <c r="G235" s="29" t="n">
        <f aca="false" ca="false" dt2D="false" dtr="false" t="normal">F235/E235*100-100</f>
        <v>15.979223072395541</v>
      </c>
    </row>
    <row customHeight="true" ht="24.950000762939453" outlineLevel="0" r="236">
      <c r="C236" s="22" t="s">
        <v>108</v>
      </c>
      <c r="D236" s="278" t="s"/>
      <c r="E236" s="82" t="n">
        <v>7</v>
      </c>
      <c r="F236" s="26" t="n">
        <v>10</v>
      </c>
      <c r="G236" s="29" t="n">
        <f aca="false" ca="false" dt2D="false" dtr="false" t="normal">F236/E236*100-100</f>
        <v>42.857142857142861</v>
      </c>
    </row>
    <row ht="26.25" outlineLevel="0" r="237">
      <c r="C237" s="31" t="s">
        <v>109</v>
      </c>
      <c r="D237" s="280" t="s"/>
      <c r="E237" s="82" t="n">
        <v>41</v>
      </c>
      <c r="F237" s="26" t="n">
        <v>39</v>
      </c>
      <c r="G237" s="29" t="n">
        <f aca="false" ca="false" dt2D="false" dtr="false" t="normal">F237/E237*100-100</f>
        <v>-4.8780487804878021</v>
      </c>
    </row>
    <row customHeight="true" ht="24.950000762939453" outlineLevel="0" r="238">
      <c r="C238" s="22" t="s">
        <v>110</v>
      </c>
      <c r="D238" s="282" t="s"/>
      <c r="E238" s="82" t="n">
        <v>1</v>
      </c>
      <c r="F238" s="26" t="n">
        <v>6</v>
      </c>
      <c r="G238" s="29" t="n">
        <f aca="false" ca="false" dt2D="false" dtr="false" t="normal">F238/E238*100-100</f>
        <v>500</v>
      </c>
    </row>
    <row customHeight="true" ht="24.950000762939453" outlineLevel="0" r="239">
      <c r="C239" s="22" t="s">
        <v>111</v>
      </c>
      <c r="D239" s="284" t="s"/>
      <c r="E239" s="82" t="n">
        <v>2129</v>
      </c>
      <c r="F239" s="26" t="n">
        <v>2845</v>
      </c>
      <c r="G239" s="29" t="n">
        <f aca="false" ca="false" dt2D="false" dtr="false" t="normal">F239/E239*100-100</f>
        <v>33.630812588069517</v>
      </c>
    </row>
    <row customHeight="true" ht="47.099998474121094" outlineLevel="0" r="240">
      <c r="C240" s="31" t="s">
        <v>113</v>
      </c>
      <c r="D240" s="286" t="s"/>
      <c r="E240" s="276" t="n">
        <f aca="false" ca="false" dt2D="false" dtr="false" t="normal">E239*100/E232</f>
        <v>20.661878881987576</v>
      </c>
      <c r="F240" s="26" t="n">
        <v>26.800000000000001</v>
      </c>
      <c r="G240" s="29" t="n">
        <f aca="false" ca="false" dt2D="false" dtr="false" t="normal">F240/E240*100-100</f>
        <v>29.707468294974177</v>
      </c>
    </row>
    <row customHeight="true" ht="24.950000762939453" outlineLevel="0" r="241">
      <c r="C241" s="22" t="s">
        <v>115</v>
      </c>
      <c r="D241" s="288" t="s"/>
      <c r="E241" s="82" t="n">
        <v>23</v>
      </c>
      <c r="F241" s="26" t="n">
        <v>30</v>
      </c>
      <c r="G241" s="29" t="n">
        <f aca="false" ca="false" dt2D="false" dtr="false" t="normal">F241/E241*100-100</f>
        <v>30.434782608695656</v>
      </c>
    </row>
    <row customHeight="true" ht="47.099998474121094" outlineLevel="0" r="242">
      <c r="C242" s="31" t="s">
        <v>116</v>
      </c>
      <c r="D242" s="293" t="s"/>
      <c r="E242" s="82" t="n">
        <v>37</v>
      </c>
      <c r="F242" s="26" t="n">
        <v>30</v>
      </c>
      <c r="G242" s="29" t="n">
        <f aca="false" ca="false" dt2D="false" dtr="false" t="normal">F242/E242*100-100</f>
        <v>-18.918918918918919</v>
      </c>
    </row>
    <row customHeight="true" ht="24.950000762939453" outlineLevel="0" r="243">
      <c r="C243" s="22" t="s">
        <v>117</v>
      </c>
      <c r="D243" s="295" t="s"/>
      <c r="E243" s="82" t="n">
        <v>6</v>
      </c>
      <c r="F243" s="26" t="n">
        <v>3</v>
      </c>
      <c r="G243" s="29" t="n">
        <f aca="false" ca="false" dt2D="false" dtr="false" t="normal">F243/E243*100-100</f>
        <v>-50</v>
      </c>
    </row>
    <row customHeight="true" ht="47.099998474121094" outlineLevel="0" r="244">
      <c r="C244" s="31" t="s">
        <v>118</v>
      </c>
      <c r="D244" s="297" t="s"/>
      <c r="E244" s="82" t="n">
        <v>3581</v>
      </c>
      <c r="F244" s="26" t="n">
        <v>3638</v>
      </c>
      <c r="G244" s="29" t="n">
        <f aca="false" ca="false" dt2D="false" dtr="false" t="normal">F244/E244*100-100</f>
        <v>1.5917341524713748</v>
      </c>
    </row>
    <row customHeight="true" ht="24.950000762939453" outlineLevel="0" r="245">
      <c r="C245" s="22" t="s">
        <v>119</v>
      </c>
      <c r="D245" s="299" t="s"/>
      <c r="E245" s="82" t="n">
        <v>4125</v>
      </c>
      <c r="F245" s="26" t="n">
        <v>4135</v>
      </c>
      <c r="G245" s="29" t="n">
        <f aca="false" ca="false" dt2D="false" dtr="false" t="normal">F245/E245*100-100</f>
        <v>0.24242424242424931</v>
      </c>
    </row>
    <row customHeight="true" ht="24.950000762939453" outlineLevel="0" r="246">
      <c r="C246" s="22" t="s">
        <v>120</v>
      </c>
      <c r="D246" s="301" t="s"/>
      <c r="E246" s="82" t="n">
        <v>1884</v>
      </c>
      <c r="F246" s="26" t="n">
        <v>1853</v>
      </c>
      <c r="G246" s="29" t="n">
        <f aca="false" ca="false" dt2D="false" dtr="false" t="normal">F246/E246*100-100</f>
        <v>-1.6454352441613622</v>
      </c>
    </row>
    <row ht="25.5" outlineLevel="0" r="247">
      <c r="C247" s="4" t="s">
        <v>121</v>
      </c>
      <c r="D247" s="303" t="s"/>
      <c r="E247" s="304" t="s"/>
      <c r="F247" s="305" t="s"/>
      <c r="G247" s="306" t="s"/>
    </row>
    <row customHeight="true" ht="47.099998474121094" outlineLevel="0" r="248">
      <c r="C248" s="31" t="s">
        <v>122</v>
      </c>
      <c r="D248" s="307" t="s"/>
      <c r="E248" s="82" t="n">
        <v>6429</v>
      </c>
      <c r="F248" s="26" t="n">
        <v>6233</v>
      </c>
      <c r="G248" s="29" t="n">
        <f aca="false" ca="false" dt2D="false" dtr="false" t="normal">F248/E248*100-100</f>
        <v>-3.0486856431793399</v>
      </c>
    </row>
    <row customHeight="true" ht="24.950000762939453" outlineLevel="0" r="249">
      <c r="C249" s="22" t="s">
        <v>70</v>
      </c>
      <c r="D249" s="309" t="s"/>
      <c r="E249" s="82" t="n">
        <v>1499</v>
      </c>
      <c r="F249" s="26" t="n">
        <v>1685</v>
      </c>
      <c r="G249" s="29" t="n">
        <f aca="false" ca="false" dt2D="false" dtr="false" t="normal">F249/E249*100-100</f>
        <v>12.408272181454308</v>
      </c>
    </row>
    <row customHeight="true" ht="24.950000762939453" outlineLevel="0" r="250">
      <c r="C250" s="22" t="s">
        <v>123</v>
      </c>
      <c r="D250" s="311" t="s"/>
      <c r="E250" s="82" t="n">
        <v>277</v>
      </c>
      <c r="F250" s="26" t="n">
        <v>419</v>
      </c>
      <c r="G250" s="29" t="n">
        <f aca="false" ca="false" dt2D="false" dtr="false" t="normal">F250/E250*100-100</f>
        <v>51.263537906137174</v>
      </c>
    </row>
    <row customHeight="true" ht="24.950000762939453" outlineLevel="0" r="251">
      <c r="C251" s="22" t="s">
        <v>70</v>
      </c>
      <c r="D251" s="313" t="s"/>
      <c r="E251" s="82" t="n">
        <v>109</v>
      </c>
      <c r="F251" s="26" t="n">
        <v>226</v>
      </c>
      <c r="G251" s="29" t="n">
        <f aca="false" ca="false" dt2D="false" dtr="false" t="normal">F251/E251*100-100</f>
        <v>107.33944954128441</v>
      </c>
    </row>
    <row customHeight="true" ht="24.950000762939453" outlineLevel="0" r="252">
      <c r="C252" s="22" t="s">
        <v>125</v>
      </c>
      <c r="D252" s="318" t="s"/>
      <c r="E252" s="82" t="n">
        <v>435</v>
      </c>
      <c r="F252" s="26" t="n">
        <v>418</v>
      </c>
      <c r="G252" s="29" t="n">
        <f aca="false" ca="false" dt2D="false" dtr="false" t="normal">F252/E252*100-100</f>
        <v>-3.908045977011497</v>
      </c>
    </row>
    <row customHeight="true" ht="24.950000762939453" outlineLevel="0" r="253">
      <c r="C253" s="22" t="s">
        <v>70</v>
      </c>
      <c r="D253" s="321" t="s"/>
      <c r="E253" s="82" t="n">
        <v>117</v>
      </c>
      <c r="F253" s="26" t="n">
        <v>100</v>
      </c>
      <c r="G253" s="29" t="n">
        <f aca="false" ca="false" dt2D="false" dtr="false" t="normal">F253/E253*100-100</f>
        <v>-14.529914529914535</v>
      </c>
    </row>
    <row customHeight="true" ht="24.950000762939453" outlineLevel="0" r="254">
      <c r="C254" s="22" t="s">
        <v>126</v>
      </c>
      <c r="D254" s="323" t="s"/>
      <c r="E254" s="82" t="n">
        <v>957</v>
      </c>
      <c r="F254" s="26" t="n">
        <v>1127</v>
      </c>
      <c r="G254" s="29" t="n">
        <f aca="false" ca="false" dt2D="false" dtr="false" t="normal">F254/E254*100-100</f>
        <v>17.763845350052236</v>
      </c>
    </row>
    <row customHeight="true" ht="24.950000762939453" outlineLevel="0" r="255">
      <c r="C255" s="22" t="s">
        <v>70</v>
      </c>
      <c r="D255" s="326" t="s"/>
      <c r="E255" s="82" t="n">
        <v>302</v>
      </c>
      <c r="F255" s="26" t="n">
        <v>397</v>
      </c>
      <c r="G255" s="29" t="n">
        <f aca="false" ca="false" dt2D="false" dtr="false" t="normal">F255/E255*100-100</f>
        <v>31.456953642384093</v>
      </c>
    </row>
    <row customHeight="true" ht="24.950000762939453" outlineLevel="0" r="256">
      <c r="C256" s="22" t="s">
        <v>127</v>
      </c>
      <c r="D256" s="328" t="s"/>
      <c r="E256" s="82" t="n">
        <v>5</v>
      </c>
      <c r="F256" s="26" t="n">
        <v>7</v>
      </c>
      <c r="G256" s="29" t="n">
        <f aca="false" ca="false" dt2D="false" dtr="false" t="normal">F256/E256*100-100</f>
        <v>40</v>
      </c>
    </row>
    <row customHeight="true" ht="24.950000762939453" outlineLevel="0" r="257">
      <c r="C257" s="22" t="s">
        <v>70</v>
      </c>
      <c r="D257" s="330" t="s"/>
      <c r="E257" s="82" t="n">
        <v>2</v>
      </c>
      <c r="F257" s="26" t="s">
        <v>74</v>
      </c>
      <c r="G257" s="29" t="n">
        <f aca="false" ca="false" dt2D="false" dtr="false" t="normal">F257/E257*100-100</f>
        <v>-100</v>
      </c>
    </row>
    <row customHeight="true" ht="24.950000762939453" outlineLevel="0" r="258">
      <c r="C258" s="22" t="s">
        <v>128</v>
      </c>
      <c r="D258" s="332" t="s"/>
      <c r="E258" s="82" t="n">
        <v>179</v>
      </c>
      <c r="F258" s="26" t="n">
        <v>102</v>
      </c>
      <c r="G258" s="29" t="n">
        <f aca="false" ca="false" dt2D="false" dtr="false" t="normal">F258/E258*100-100</f>
        <v>-43.016759776536318</v>
      </c>
    </row>
    <row customHeight="true" ht="24.950000762939453" outlineLevel="0" r="259">
      <c r="C259" s="22" t="s">
        <v>70</v>
      </c>
      <c r="D259" s="334" t="s"/>
      <c r="E259" s="82" t="n">
        <v>73</v>
      </c>
      <c r="F259" s="26" t="n">
        <v>41</v>
      </c>
      <c r="G259" s="29" t="n">
        <f aca="false" ca="false" dt2D="false" dtr="false" t="normal">F259/E259*100-100</f>
        <v>-43.835616438356162</v>
      </c>
    </row>
    <row customHeight="true" ht="47.099998474121094" outlineLevel="0" r="260">
      <c r="C260" s="31" t="s">
        <v>129</v>
      </c>
      <c r="D260" s="336" t="s"/>
      <c r="E260" s="82" t="n">
        <v>19</v>
      </c>
      <c r="F260" s="26" t="n">
        <v>19</v>
      </c>
      <c r="G260" s="29" t="n">
        <f aca="false" ca="false" dt2D="false" dtr="false" t="normal">F260/E260*100-100</f>
        <v>0</v>
      </c>
    </row>
    <row ht="26.25" outlineLevel="0" r="261">
      <c r="C261" s="22" t="s">
        <v>70</v>
      </c>
      <c r="D261" s="340" t="s"/>
      <c r="E261" s="24" t="n">
        <v>5</v>
      </c>
      <c r="F261" s="26" t="n">
        <v>5</v>
      </c>
      <c r="G261" s="29" t="n">
        <f aca="false" ca="false" dt2D="false" dtr="false" t="normal">F261/E261*100-100</f>
        <v>0</v>
      </c>
    </row>
    <row customHeight="true" ht="47.099998474121094" outlineLevel="0" r="262">
      <c r="C262" s="31" t="s">
        <v>131</v>
      </c>
      <c r="D262" s="342" t="s"/>
      <c r="E262" s="24" t="n">
        <v>28</v>
      </c>
      <c r="F262" s="26" t="n">
        <v>46</v>
      </c>
      <c r="G262" s="29" t="n">
        <f aca="false" ca="false" dt2D="false" dtr="false" t="normal">F262/E262*100-100</f>
        <v>64.285714285714278</v>
      </c>
    </row>
    <row ht="26.25" outlineLevel="0" r="263">
      <c r="C263" s="22" t="s">
        <v>70</v>
      </c>
      <c r="D263" s="343" t="s"/>
      <c r="E263" s="24" t="n">
        <v>7</v>
      </c>
      <c r="F263" s="26" t="n">
        <v>14</v>
      </c>
      <c r="G263" s="29" t="n">
        <f aca="false" ca="false" dt2D="false" dtr="false" t="normal">F263/E263*100-100</f>
        <v>100</v>
      </c>
    </row>
    <row customHeight="true" ht="47.099998474121094" outlineLevel="0" r="264">
      <c r="C264" s="31" t="s">
        <v>132</v>
      </c>
      <c r="D264" s="345" t="s"/>
      <c r="E264" s="24" t="n">
        <v>836</v>
      </c>
      <c r="F264" s="26" t="n">
        <v>769</v>
      </c>
      <c r="G264" s="29" t="n">
        <f aca="false" ca="false" dt2D="false" dtr="false" t="normal">F264/E264*100-100</f>
        <v>-8.0143540669856463</v>
      </c>
    </row>
    <row ht="26.25" outlineLevel="0" r="265">
      <c r="C265" s="22" t="s">
        <v>70</v>
      </c>
      <c r="D265" s="346" t="s"/>
      <c r="E265" s="24" t="n">
        <v>99</v>
      </c>
      <c r="F265" s="26" t="n">
        <v>96</v>
      </c>
      <c r="G265" s="29" t="n">
        <f aca="false" ca="false" dt2D="false" dtr="false" t="normal">F265/E265*100-100</f>
        <v>-3.0303030303030312</v>
      </c>
    </row>
    <row ht="26.25" outlineLevel="0" r="266">
      <c r="C266" s="22" t="s">
        <v>133</v>
      </c>
      <c r="D266" s="348" t="s"/>
      <c r="E266" s="24" t="n">
        <v>496</v>
      </c>
      <c r="F266" s="26" t="n">
        <v>374</v>
      </c>
      <c r="G266" s="29" t="n">
        <f aca="false" ca="false" dt2D="false" dtr="false" t="normal">F266/E266*100-100</f>
        <v>-24.596774193548384</v>
      </c>
    </row>
    <row ht="26.25" outlineLevel="0" r="267">
      <c r="C267" s="22" t="s">
        <v>70</v>
      </c>
      <c r="D267" s="350" t="s"/>
      <c r="E267" s="24" t="n">
        <v>84</v>
      </c>
      <c r="F267" s="26" t="n">
        <v>69</v>
      </c>
      <c r="G267" s="29" t="n">
        <f aca="false" ca="false" dt2D="false" dtr="false" t="normal">F267/E267*100-100</f>
        <v>-17.857142857142861</v>
      </c>
    </row>
    <row ht="26.25" outlineLevel="0" r="268">
      <c r="C268" s="22" t="s">
        <v>134</v>
      </c>
      <c r="D268" s="352" t="s"/>
      <c r="E268" s="24" t="n">
        <v>931</v>
      </c>
      <c r="F268" s="26" t="n">
        <v>736</v>
      </c>
      <c r="G268" s="29" t="n">
        <f aca="false" ca="false" dt2D="false" dtr="false" t="normal">F268/E268*100-100</f>
        <v>-20.945220193340504</v>
      </c>
    </row>
    <row ht="26.25" outlineLevel="0" r="269">
      <c r="C269" s="22" t="s">
        <v>70</v>
      </c>
      <c r="D269" s="353" t="s"/>
      <c r="E269" s="24" t="n">
        <v>145</v>
      </c>
      <c r="F269" s="26" t="n">
        <v>118</v>
      </c>
      <c r="G269" s="29" t="n">
        <f aca="false" ca="false" dt2D="false" dtr="false" t="normal">F269/E269*100-100</f>
        <v>-18.620689655172413</v>
      </c>
    </row>
    <row customHeight="true" ht="47.099998474121094" outlineLevel="0" r="270">
      <c r="C270" s="31" t="s">
        <v>135</v>
      </c>
      <c r="D270" s="355" t="s"/>
      <c r="E270" s="24" t="n">
        <v>100</v>
      </c>
      <c r="F270" s="26" t="n">
        <v>109</v>
      </c>
      <c r="G270" s="29" t="n">
        <f aca="false" ca="false" dt2D="false" dtr="false" t="normal">F270/E270*100-100</f>
        <v>9.0000000000000142</v>
      </c>
    </row>
    <row ht="26.25" outlineLevel="0" r="271">
      <c r="C271" s="22" t="s">
        <v>70</v>
      </c>
      <c r="D271" s="357" t="s"/>
      <c r="E271" s="24" t="n">
        <v>1</v>
      </c>
      <c r="F271" s="26" t="n">
        <v>6</v>
      </c>
      <c r="G271" s="29" t="n">
        <f aca="false" ca="false" dt2D="false" dtr="false" t="normal">F271/E271*100-100</f>
        <v>500</v>
      </c>
    </row>
    <row customHeight="true" ht="47.099998474121094" outlineLevel="0" r="272">
      <c r="C272" s="31" t="s">
        <v>136</v>
      </c>
      <c r="D272" s="359" t="s"/>
      <c r="E272" s="24" t="n">
        <v>158</v>
      </c>
      <c r="F272" s="26" t="n">
        <v>119</v>
      </c>
      <c r="G272" s="29" t="n">
        <f aca="false" ca="false" dt2D="false" dtr="false" t="normal">F272/E272*100-100</f>
        <v>-24.683544303797461</v>
      </c>
    </row>
    <row ht="26.25" outlineLevel="0" r="273">
      <c r="C273" s="22" t="s">
        <v>70</v>
      </c>
      <c r="D273" s="361" t="s"/>
      <c r="E273" s="24" t="n">
        <v>12</v>
      </c>
      <c r="F273" s="26" t="n">
        <v>4</v>
      </c>
      <c r="G273" s="29" t="n">
        <f aca="false" ca="false" dt2D="false" dtr="false" t="normal">F273/E273*100-100</f>
        <v>-66.666666666666671</v>
      </c>
    </row>
    <row customHeight="true" ht="51" outlineLevel="0" r="274">
      <c r="C274" s="34" t="s">
        <v>137</v>
      </c>
      <c r="D274" s="363" t="s"/>
      <c r="E274" s="364" t="s"/>
      <c r="F274" s="365" t="s"/>
      <c r="G274" s="366" t="s"/>
    </row>
    <row ht="51" outlineLevel="0" r="275">
      <c r="C275" s="4" t="n"/>
      <c r="D275" s="369" t="s"/>
      <c r="E275" s="20" t="s">
        <v>3</v>
      </c>
      <c r="F275" s="20" t="s">
        <v>4</v>
      </c>
      <c r="G275" s="21" t="s">
        <v>5</v>
      </c>
    </row>
    <row ht="26.25" outlineLevel="0" r="276">
      <c r="C276" s="22" t="s">
        <v>139</v>
      </c>
      <c r="D276" s="373" t="s"/>
      <c r="E276" s="24" t="n">
        <v>1042</v>
      </c>
      <c r="F276" s="26" t="n">
        <v>1078</v>
      </c>
      <c r="G276" s="29" t="n">
        <f aca="false" ca="false" dt2D="false" dtr="false" t="normal">F276/E276*100-100</f>
        <v>3.4548944337811918</v>
      </c>
    </row>
    <row ht="26.25" outlineLevel="0" r="277">
      <c r="C277" s="22" t="s">
        <v>140</v>
      </c>
      <c r="D277" s="375" t="s"/>
      <c r="E277" s="24" t="n">
        <v>595</v>
      </c>
      <c r="F277" s="26" t="n">
        <v>546</v>
      </c>
      <c r="G277" s="29" t="n">
        <f aca="false" ca="false" dt2D="false" dtr="false" t="normal">F277/E277*100-100</f>
        <v>-8.235294117647058</v>
      </c>
    </row>
    <row customHeight="true" ht="47.099998474121094" outlineLevel="0" r="278">
      <c r="C278" s="31" t="s">
        <v>141</v>
      </c>
      <c r="D278" s="377" t="s"/>
      <c r="E278" s="24" t="n">
        <v>9113</v>
      </c>
      <c r="F278" s="26" t="n">
        <v>8168</v>
      </c>
      <c r="G278" s="29" t="n">
        <f aca="false" ca="false" dt2D="false" dtr="false" t="normal">F278/E278*100-100</f>
        <v>-10.36980138264019</v>
      </c>
    </row>
    <row ht="26.25" outlineLevel="0" r="279">
      <c r="C279" s="22" t="s">
        <v>142</v>
      </c>
      <c r="D279" s="379" t="s"/>
      <c r="E279" s="24" t="n">
        <v>1355</v>
      </c>
      <c r="F279" s="26" t="n">
        <v>1346</v>
      </c>
      <c r="G279" s="29" t="n">
        <f aca="false" ca="false" dt2D="false" dtr="false" t="normal">F279/E279*100-100</f>
        <v>-0.66420664206641788</v>
      </c>
    </row>
    <row ht="26.25" outlineLevel="0" r="280">
      <c r="C280" s="22" t="s">
        <v>143</v>
      </c>
      <c r="D280" s="382" t="s"/>
      <c r="E280" s="24" t="n">
        <v>834</v>
      </c>
      <c r="F280" s="26" t="n">
        <v>865</v>
      </c>
      <c r="G280" s="29" t="n">
        <f aca="false" ca="false" dt2D="false" dtr="false" t="normal">F280/E280*100-100</f>
        <v>3.7170263788968754</v>
      </c>
    </row>
    <row ht="26.25" outlineLevel="0" r="281">
      <c r="C281" s="22" t="s">
        <v>144</v>
      </c>
      <c r="D281" s="384" t="s"/>
      <c r="E281" s="24" t="n">
        <v>102</v>
      </c>
      <c r="F281" s="26" t="n">
        <v>97</v>
      </c>
      <c r="G281" s="29" t="n">
        <f aca="false" ca="false" dt2D="false" dtr="false" t="normal">F281/E281*100-100</f>
        <v>-4.9019607843137294</v>
      </c>
    </row>
    <row ht="26.25" outlineLevel="0" r="282">
      <c r="C282" s="22" t="s">
        <v>145</v>
      </c>
      <c r="D282" s="386" t="s"/>
      <c r="E282" s="24" t="n">
        <v>419</v>
      </c>
      <c r="F282" s="26" t="n">
        <v>384</v>
      </c>
      <c r="G282" s="29" t="n">
        <f aca="false" ca="false" dt2D="false" dtr="false" t="normal">F282/E282*100-100</f>
        <v>-8.3532219570405744</v>
      </c>
    </row>
  </sheetData>
  <mergeCells count="278">
    <mergeCell ref="C4:G4"/>
    <mergeCell ref="C5:G5"/>
    <mergeCell ref="C6:G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9:G19"/>
    <mergeCell ref="C18:D18"/>
    <mergeCell ref="C17:D1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2:D32"/>
    <mergeCell ref="C33:D33"/>
    <mergeCell ref="C41:G41"/>
    <mergeCell ref="C34:D34"/>
    <mergeCell ref="C31:G31"/>
    <mergeCell ref="C35:D35"/>
    <mergeCell ref="C36:D36"/>
    <mergeCell ref="C37:D37"/>
    <mergeCell ref="C38:D38"/>
    <mergeCell ref="C39:D39"/>
    <mergeCell ref="C48:G48"/>
    <mergeCell ref="C40:D40"/>
    <mergeCell ref="C43:D43"/>
    <mergeCell ref="C44:D44"/>
    <mergeCell ref="C42:D42"/>
    <mergeCell ref="C45:D45"/>
    <mergeCell ref="C46:D46"/>
    <mergeCell ref="C47:D47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G60"/>
    <mergeCell ref="C61:D61"/>
    <mergeCell ref="C62:D62"/>
    <mergeCell ref="C63:D63"/>
    <mergeCell ref="C64:D64"/>
    <mergeCell ref="C65:D65"/>
    <mergeCell ref="C66:D66"/>
    <mergeCell ref="C67:D67"/>
    <mergeCell ref="C71:D71"/>
    <mergeCell ref="C72:D72"/>
    <mergeCell ref="C73:D73"/>
    <mergeCell ref="C74:D74"/>
    <mergeCell ref="C75:D75"/>
    <mergeCell ref="C68:G68"/>
    <mergeCell ref="C70:D70"/>
    <mergeCell ref="C69:D69"/>
    <mergeCell ref="C76:G76"/>
    <mergeCell ref="C84:G84"/>
    <mergeCell ref="C77:D77"/>
    <mergeCell ref="C78:D78"/>
    <mergeCell ref="C79:D79"/>
    <mergeCell ref="C80:D80"/>
    <mergeCell ref="C81:D81"/>
    <mergeCell ref="C82:D82"/>
    <mergeCell ref="C83:D83"/>
    <mergeCell ref="C85:D85"/>
    <mergeCell ref="C86:D86"/>
    <mergeCell ref="C87:D87"/>
    <mergeCell ref="C88:D88"/>
    <mergeCell ref="C89:D89"/>
    <mergeCell ref="C92:D92"/>
    <mergeCell ref="C91:D91"/>
    <mergeCell ref="C90:D90"/>
    <mergeCell ref="C93:G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G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4:D114"/>
    <mergeCell ref="C115:D115"/>
    <mergeCell ref="C116:D116"/>
    <mergeCell ref="C117:D117"/>
    <mergeCell ref="C118:D118"/>
    <mergeCell ref="C119:D119"/>
    <mergeCell ref="C113:G113"/>
    <mergeCell ref="C121:D121"/>
    <mergeCell ref="C120:D120"/>
    <mergeCell ref="C122:D122"/>
    <mergeCell ref="C123:G123"/>
    <mergeCell ref="C133:G133"/>
    <mergeCell ref="C125:D125"/>
    <mergeCell ref="C124:D124"/>
    <mergeCell ref="C126:D126"/>
    <mergeCell ref="C127:D127"/>
    <mergeCell ref="C128:D128"/>
    <mergeCell ref="C129:D129"/>
    <mergeCell ref="C130:D130"/>
    <mergeCell ref="C131:D131"/>
    <mergeCell ref="C132:D132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4:G144"/>
    <mergeCell ref="C145:D145"/>
    <mergeCell ref="C142:D142"/>
    <mergeCell ref="C143:D143"/>
    <mergeCell ref="C152:G152"/>
    <mergeCell ref="C146:D146"/>
    <mergeCell ref="C147:D147"/>
    <mergeCell ref="C148:D148"/>
    <mergeCell ref="C149:D149"/>
    <mergeCell ref="C150:D150"/>
    <mergeCell ref="C151:D151"/>
    <mergeCell ref="C153:D153"/>
    <mergeCell ref="C155:D155"/>
    <mergeCell ref="C156:D156"/>
    <mergeCell ref="C154:D154"/>
    <mergeCell ref="C157:G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G167"/>
    <mergeCell ref="C168:D168"/>
    <mergeCell ref="C169:D169"/>
    <mergeCell ref="C170:D170"/>
    <mergeCell ref="C171:D171"/>
    <mergeCell ref="C172:D172"/>
    <mergeCell ref="C173:D173"/>
    <mergeCell ref="C175:G175"/>
    <mergeCell ref="C176:D176"/>
    <mergeCell ref="C174:D174"/>
    <mergeCell ref="C177:D177"/>
    <mergeCell ref="C178:C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6:G196"/>
    <mergeCell ref="C202:G202"/>
    <mergeCell ref="C197:D197"/>
    <mergeCell ref="C198:D198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29:G229"/>
    <mergeCell ref="C228:D228"/>
    <mergeCell ref="C231:D231"/>
    <mergeCell ref="C230:D230"/>
    <mergeCell ref="C227:D227"/>
    <mergeCell ref="C222:D222"/>
    <mergeCell ref="C221:D221"/>
    <mergeCell ref="C220:D220"/>
    <mergeCell ref="C219:D219"/>
    <mergeCell ref="C218:D218"/>
    <mergeCell ref="C217:D217"/>
    <mergeCell ref="C216:D216"/>
    <mergeCell ref="C215:D215"/>
    <mergeCell ref="C214:D214"/>
    <mergeCell ref="C213:G213"/>
    <mergeCell ref="C223:D223"/>
    <mergeCell ref="C224:D224"/>
    <mergeCell ref="C225:D225"/>
    <mergeCell ref="C226:D226"/>
    <mergeCell ref="C192:D192"/>
    <mergeCell ref="C193:D193"/>
    <mergeCell ref="C194:D194"/>
    <mergeCell ref="C195:D195"/>
    <mergeCell ref="C212:D212"/>
    <mergeCell ref="C211:D211"/>
    <mergeCell ref="C210:D210"/>
    <mergeCell ref="C209:D209"/>
    <mergeCell ref="C208:D208"/>
    <mergeCell ref="C207:D207"/>
    <mergeCell ref="C206:D206"/>
    <mergeCell ref="C205:D205"/>
    <mergeCell ref="C204:D204"/>
    <mergeCell ref="C203:D203"/>
    <mergeCell ref="C201:D201"/>
    <mergeCell ref="C200:D200"/>
    <mergeCell ref="C199:D199"/>
    <mergeCell ref="C247:G247"/>
    <mergeCell ref="C246:D246"/>
    <mergeCell ref="C245:D245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82:D282"/>
    <mergeCell ref="C281:D281"/>
    <mergeCell ref="C280:D280"/>
    <mergeCell ref="C279:D279"/>
    <mergeCell ref="C278:D278"/>
    <mergeCell ref="C277:D277"/>
    <mergeCell ref="C274:G274"/>
    <mergeCell ref="C275:D275"/>
    <mergeCell ref="C276:D276"/>
  </mergeCells>
  <pageMargins bottom="0.74803149700164795" footer="0.31496062874794006" header="0.31496062874794006" left="0.31496062874794006" right="0.31496062874794006" top="0.74803149700164795"/>
  <pageSetup fitToHeight="9" fitToWidth="1" orientation="portrait" paperHeight="297mm" paperSize="9" paperWidth="210mm" scale="100"/>
  <rowBreaks count="6" manualBreakCount="6">
    <brk id="40" man="true" max="16383"/>
    <brk id="83" man="true" max="16383"/>
    <brk id="122" man="true" max="16383"/>
    <brk id="166" man="true" max="16383"/>
    <brk id="201" man="true" max="16383"/>
    <brk id="246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2026-07-17T08:54:09Z</dcterms:modified>
</cp:coreProperties>
</file>